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725" windowHeight="9885" activeTab="1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  <sheet name="Лист1" sheetId="6" r:id="rId6"/>
  </sheets>
  <definedNames>
    <definedName name="русский_язык" localSheetId="3">'10 класс'!#REF!</definedName>
    <definedName name="русский_язык" localSheetId="4">'11 класс'!#REF!</definedName>
    <definedName name="русский_язык" localSheetId="0">#REF!</definedName>
    <definedName name="русский_язык" localSheetId="1">'8 класс'!#REF!</definedName>
    <definedName name="русский_язык" localSheetId="2">'9 класс'!#REF!</definedName>
    <definedName name="русский_язык">#REF!</definedName>
  </definedNames>
  <calcPr fullCalcOnLoad="1"/>
</workbook>
</file>

<file path=xl/sharedStrings.xml><?xml version="1.0" encoding="utf-8"?>
<sst xmlns="http://schemas.openxmlformats.org/spreadsheetml/2006/main" count="1113" uniqueCount="325">
  <si>
    <t>№ п/п</t>
  </si>
  <si>
    <t>Шифр</t>
  </si>
  <si>
    <t>Фамилия, имя, отчество учащегося (полностью)</t>
  </si>
  <si>
    <t>Фамилия, имя, отчество педагога, подготовившего учащегося к олимпиаде (полностью)</t>
  </si>
  <si>
    <t>Апелляция</t>
  </si>
  <si>
    <t>Рейтинговое место, занятое на школьном этапе</t>
  </si>
  <si>
    <t>Предмет</t>
  </si>
  <si>
    <t>Всего</t>
  </si>
  <si>
    <t>Итого</t>
  </si>
  <si>
    <t xml:space="preserve">Класс </t>
  </si>
  <si>
    <t>Статус</t>
  </si>
  <si>
    <t>Задание 1</t>
  </si>
  <si>
    <t>Задание 2</t>
  </si>
  <si>
    <t>Задание 3</t>
  </si>
  <si>
    <t>Подведомственность/ муниципальный район</t>
  </si>
  <si>
    <t>Образовательное учреждение (полное наименование согласно Устава)</t>
  </si>
  <si>
    <t>Задание 4</t>
  </si>
  <si>
    <t>Задание 5</t>
  </si>
  <si>
    <t>Задание 6</t>
  </si>
  <si>
    <t>Задание 7</t>
  </si>
  <si>
    <t>Задание 8</t>
  </si>
  <si>
    <t>Задание 9</t>
  </si>
  <si>
    <t>Задание 10</t>
  </si>
  <si>
    <t>обществознание</t>
  </si>
  <si>
    <t>Вольский</t>
  </si>
  <si>
    <t>Протокол школьного этапа всероссийской олимпиады школьников по обществознанию, max балл 100</t>
  </si>
  <si>
    <t>Протокол школьного этапа всероссийской олимпиады школьников по обществознанию, max балл 50</t>
  </si>
  <si>
    <t>Протокол школьного этапа всероссийской олимпиады школьников по обществознанию, max балл 55</t>
  </si>
  <si>
    <t>Протокол школьного этапа всероссийской олимпиады школьников по обществознанию, max балл 80</t>
  </si>
  <si>
    <t>Протокол школьного этапа всероссийской олимпиады школьников по обществознанию, max балл 85</t>
  </si>
  <si>
    <t>7А</t>
  </si>
  <si>
    <t>07-01-123</t>
  </si>
  <si>
    <t>Аитова Яна Денисовна</t>
  </si>
  <si>
    <t>филиал МАОУ "образовательный центр №3 "Созвездие" г.Вольска Саратовской области" в с.Нижняя Чернавка</t>
  </si>
  <si>
    <t>7 "ж"</t>
  </si>
  <si>
    <t>Кузьмина Марианна Григорьевна</t>
  </si>
  <si>
    <t>07 - 05 - 123</t>
  </si>
  <si>
    <t>Лугова Злата Викторовна</t>
  </si>
  <si>
    <t>ОБЩ-07-03-063</t>
  </si>
  <si>
    <t>Шкарин Илья Николаевич</t>
  </si>
  <si>
    <t>муниципальное  автономное общеобразовательное учреждение Вольского муниципального района "Образовательный Центр №3 "Созвездие" г. Вольска"  (1 корпус)</t>
  </si>
  <si>
    <t>Карпунин Евгений Юрьевич</t>
  </si>
  <si>
    <t>ОБЩ-07-01-023</t>
  </si>
  <si>
    <t>Ларин Антон Валерьевич</t>
  </si>
  <si>
    <t>Муниципальное  автономное общеобразовательное учреждение"Образовательный Центр №3 "Созвездие" г. Вольска"  (2 корпус)</t>
  </si>
  <si>
    <t>Палутина Татьяна Борисовна</t>
  </si>
  <si>
    <t>ОБЩ -07-03-023</t>
  </si>
  <si>
    <t>Кузьмин Александр Николаевич</t>
  </si>
  <si>
    <t>ОБЩ-07-04-063</t>
  </si>
  <si>
    <t>Кузьмичёв Егор Михайлович</t>
  </si>
  <si>
    <t xml:space="preserve">  07-04 - 123</t>
  </si>
  <si>
    <t>Калашников Дмитрий Сергеевич</t>
  </si>
  <si>
    <t>ОБЩ-07-06-063</t>
  </si>
  <si>
    <t>Козлова София Александровна</t>
  </si>
  <si>
    <t>ОБЩ-07-02-023</t>
  </si>
  <si>
    <t>Мигунова Анна Владимировна</t>
  </si>
  <si>
    <t>ОБЩ-07-07-063</t>
  </si>
  <si>
    <t>Клюев Андрей Алексеевич</t>
  </si>
  <si>
    <t>7Б</t>
  </si>
  <si>
    <t>ОБЩ-07-05-063</t>
  </si>
  <si>
    <t>Казаков Никита Юрьевич</t>
  </si>
  <si>
    <t>ОБЩ-07-02-163</t>
  </si>
  <si>
    <t>Ортин Дмитрий Александрович</t>
  </si>
  <si>
    <t>филиал МАОУ «Образовательный центр № 3 «Созвездие» г. Вольска Саратовской области» в с. Верхняя Чернавка</t>
  </si>
  <si>
    <t>7"Е"</t>
  </si>
  <si>
    <t>Лаптева Елена Михайловна</t>
  </si>
  <si>
    <t>ОБЩ-07-02-063</t>
  </si>
  <si>
    <t>Аветисян Амаяк Давидович</t>
  </si>
  <si>
    <t>ОБЩ-07-01-163</t>
  </si>
  <si>
    <t>Бареян Гарегин Гнелович</t>
  </si>
  <si>
    <t>ОБЩ-07-01-063</t>
  </si>
  <si>
    <t>Давеян Вартан Самвелович</t>
  </si>
  <si>
    <t>8Б</t>
  </si>
  <si>
    <t>8А</t>
  </si>
  <si>
    <t>Общ-08 - 03 - 123</t>
  </si>
  <si>
    <t>Митрофанова Дарья Дмитриевна</t>
  </si>
  <si>
    <t>ОБЩ-08-02-163</t>
  </si>
  <si>
    <t>Леонкина Алина Антоновна</t>
  </si>
  <si>
    <t>8"Е"</t>
  </si>
  <si>
    <t>ОБЩ-08-05-163</t>
  </si>
  <si>
    <t>Татаринова Нина Евгеньевна</t>
  </si>
  <si>
    <t>ОБЩ 08-07-023</t>
  </si>
  <si>
    <t xml:space="preserve"> Демидова Александра Сергеевна</t>
  </si>
  <si>
    <t>ОБЩ-08-04-163</t>
  </si>
  <si>
    <t>Портнова Елизавета Михайловна</t>
  </si>
  <si>
    <t>ОБЩ-08-03-163</t>
  </si>
  <si>
    <t>Лодинева Анна Николаевна</t>
  </si>
  <si>
    <t>ОБЩ 08-03-063</t>
  </si>
  <si>
    <t>Нестеров Александр Александрович</t>
  </si>
  <si>
    <t>Лукьянова Елена Евгеньевна</t>
  </si>
  <si>
    <t>ОБЩ-08-01-044</t>
  </si>
  <si>
    <t>Самохвалов Иоан Максимович</t>
  </si>
  <si>
    <t>филиал МАОУ "Образовательный центр  № 3 "Созвездие" г.Вольска Саратовской области " в с.Кряжим"</t>
  </si>
  <si>
    <t>8 "З"</t>
  </si>
  <si>
    <t>Смирнова Нина Петровна</t>
  </si>
  <si>
    <t>ОБЩ 08-04-063</t>
  </si>
  <si>
    <t>Ребров Роман Александрович</t>
  </si>
  <si>
    <t>ОБЩ 08-06-063</t>
  </si>
  <si>
    <t>Русинова Виолетта Алексеевна</t>
  </si>
  <si>
    <t>ОБЩ -08-04-023</t>
  </si>
  <si>
    <t>Юдина Марьяна Сергеевна</t>
  </si>
  <si>
    <t>ОБЩ 08-01-063</t>
  </si>
  <si>
    <t>Николаева Анна Ивановна</t>
  </si>
  <si>
    <t>ОБЩ 08-05-063</t>
  </si>
  <si>
    <t>Шапошникова Вероника Сергеевна</t>
  </si>
  <si>
    <t>ОБЩ-08-01-163</t>
  </si>
  <si>
    <t>Гамм Дарья Денисовна</t>
  </si>
  <si>
    <t>ОБЩ 08-08-063</t>
  </si>
  <si>
    <t>Кузьмина Анастасия Александровна</t>
  </si>
  <si>
    <t>ОБЩ 08-07-063</t>
  </si>
  <si>
    <t>Малкина Кчения Михайловна</t>
  </si>
  <si>
    <t>ОБЩ-08-06-163</t>
  </si>
  <si>
    <t>Черникова Дарья Максимовна</t>
  </si>
  <si>
    <t>ОБЩ 08-05-023</t>
  </si>
  <si>
    <t>Гусева Дарина  Алексеевна</t>
  </si>
  <si>
    <t>ОБЩ 08-02-063</t>
  </si>
  <si>
    <t>Костина Кира Юрьевна</t>
  </si>
  <si>
    <t>ОБЩ 08-06-023</t>
  </si>
  <si>
    <t>Кулакова Мария Денисовна</t>
  </si>
  <si>
    <t>ОБЩ 08-08-023</t>
  </si>
  <si>
    <t>Чернодырова Александра Алексеевна</t>
  </si>
  <si>
    <t>Кияев Андрей Николаевич</t>
  </si>
  <si>
    <t>ОБЩ 08-09-063</t>
  </si>
  <si>
    <t>Абсолямов артём Сергеевич</t>
  </si>
  <si>
    <t>ОБЩ-08-01-123</t>
  </si>
  <si>
    <t>Бояков Глеб Сергеевич</t>
  </si>
  <si>
    <t>филиал МАОУ "Образовательный центр № 3 "Созвездие" г. Вольска Саратовской области" в с. Николаевка</t>
  </si>
  <si>
    <t>8 "И"</t>
  </si>
  <si>
    <t>Оладышев Сергей Александрович</t>
  </si>
  <si>
    <t>ОБЩ-08-02-023</t>
  </si>
  <si>
    <t>Журова Екатерина Сергеевна</t>
  </si>
  <si>
    <t>ОБЩ-08-01-023</t>
  </si>
  <si>
    <t>Курылев Антон Максимович</t>
  </si>
  <si>
    <t>ОБЩ 08-09-023</t>
  </si>
  <si>
    <t>Бондарев Никита Сергеевич</t>
  </si>
  <si>
    <t>ОБЩ 08-10-063</t>
  </si>
  <si>
    <t>Юдин Артем Антонович</t>
  </si>
  <si>
    <t>ОБЩ 08-10-023</t>
  </si>
  <si>
    <t>Зыков Вячеслав Михайлович</t>
  </si>
  <si>
    <t>ОБЩ-08-02-123</t>
  </si>
  <si>
    <t>Девличаров Марат Ринатович</t>
  </si>
  <si>
    <t>9а</t>
  </si>
  <si>
    <t>9А</t>
  </si>
  <si>
    <t>ОБЩ-09-02-023</t>
  </si>
  <si>
    <t>Тислина Вероника Владимировна</t>
  </si>
  <si>
    <t>9д</t>
  </si>
  <si>
    <t>ОБЩ-09-01-023</t>
  </si>
  <si>
    <t>Сабитова Алена Игоревна</t>
  </si>
  <si>
    <t>Севостьянова Валерия Александровна</t>
  </si>
  <si>
    <t>ОБЩ-09-03-023</t>
  </si>
  <si>
    <t>Шашков Арсений Иванович</t>
  </si>
  <si>
    <t>9г</t>
  </si>
  <si>
    <t>ОБЩ-09-04-023</t>
  </si>
  <si>
    <t>Хоменко Дмитрий Альбертович</t>
  </si>
  <si>
    <t>Челобанова Дарина Александровна</t>
  </si>
  <si>
    <t>Черненко Данила Алексеевич</t>
  </si>
  <si>
    <t>ОБЩ 09-04-063</t>
  </si>
  <si>
    <t>Талыбова Лейла Халеддиновна</t>
  </si>
  <si>
    <t>ОБЩ-09-21-023</t>
  </si>
  <si>
    <t>Никифорова Олеся Максимовна</t>
  </si>
  <si>
    <t>ОБЩ-09-05-023</t>
  </si>
  <si>
    <t>Лежнин Даниил Евгеньевич</t>
  </si>
  <si>
    <t>ОБЩ-09-14-023</t>
  </si>
  <si>
    <t>Демидов Павел Максимович</t>
  </si>
  <si>
    <t>ОБЩ 09-02-063</t>
  </si>
  <si>
    <t>Талыбова Сона Халеддиновна</t>
  </si>
  <si>
    <t>ОБЩ-09-18-023</t>
  </si>
  <si>
    <t>Ломадзе Полина Варламовна</t>
  </si>
  <si>
    <t>ОБЩ-09-06-023</t>
  </si>
  <si>
    <t>Яким Ярослав Павлович</t>
  </si>
  <si>
    <t>ОБЩ-09-07-023</t>
  </si>
  <si>
    <t>Щетинина Алина Максимовна</t>
  </si>
  <si>
    <t>ОБЩ-09-08-023</t>
  </si>
  <si>
    <t>Протянова Вероника Дмитриевна</t>
  </si>
  <si>
    <t>ОБЩ-09-03-163</t>
  </si>
  <si>
    <t>Шильман Дамир Максимович</t>
  </si>
  <si>
    <t>9"Е"</t>
  </si>
  <si>
    <t>ОБЩ-09-01-044</t>
  </si>
  <si>
    <t>Абубекяров Дамир Маратович</t>
  </si>
  <si>
    <t>9 "З"</t>
  </si>
  <si>
    <t>ОБЩ-09-02-044</t>
  </si>
  <si>
    <t>Самсонова Виктория Владимировна</t>
  </si>
  <si>
    <t>ОБЩ 09-09-063</t>
  </si>
  <si>
    <t>Шульцын Михаил Сергеевич</t>
  </si>
  <si>
    <t>9Б</t>
  </si>
  <si>
    <t>ОБЩ 09-06-063</t>
  </si>
  <si>
    <t>Ахмирова Ярослава Михайловна</t>
  </si>
  <si>
    <t>ОБЩ-09-12-023</t>
  </si>
  <si>
    <t>Филанина Диана Денисовна</t>
  </si>
  <si>
    <t>9в</t>
  </si>
  <si>
    <t>ОБЩ-09-02-163</t>
  </si>
  <si>
    <t>Федорова Елизавета Александровна</t>
  </si>
  <si>
    <t>ОБЩ-09-17-023</t>
  </si>
  <si>
    <t>Левин Владислав Павлович</t>
  </si>
  <si>
    <t>ОБЩ-09-20-023</t>
  </si>
  <si>
    <t>Данилов Кирилл Сергеевич</t>
  </si>
  <si>
    <t>ОБЩ-09-22-023</t>
  </si>
  <si>
    <t>Кукунин Артем Максимович</t>
  </si>
  <si>
    <t>ОБЩ-09-16-023</t>
  </si>
  <si>
    <t>Энгель Кирилл Александрович</t>
  </si>
  <si>
    <t>ОБЩ-09-19-023</t>
  </si>
  <si>
    <t>Абрамов Матвей Алексеевич</t>
  </si>
  <si>
    <t>ОБЩ 09-07-063</t>
  </si>
  <si>
    <t>Белов Артём Вячеславович</t>
  </si>
  <si>
    <t>ОБЩ-09-09-023</t>
  </si>
  <si>
    <t>Шашкина Валерия Александровна</t>
  </si>
  <si>
    <t>ОБЩ-09-13-023</t>
  </si>
  <si>
    <t>Огородникова Виктория Максимовна</t>
  </si>
  <si>
    <t>ОБЩ 09-10-063</t>
  </si>
  <si>
    <t>Баранова София Сергеевна</t>
  </si>
  <si>
    <t>ОБЩ-09-01-163</t>
  </si>
  <si>
    <t>Абдуллаев Мансур Машарипович</t>
  </si>
  <si>
    <t>ОБЩ-09-11-023</t>
  </si>
  <si>
    <t>Разуев Кирилл Сергеевич</t>
  </si>
  <si>
    <t>ОБЩ-09-15-023</t>
  </si>
  <si>
    <t>Бурлаков Даниил Владимирович</t>
  </si>
  <si>
    <t>ОБЩ-09-10-023</t>
  </si>
  <si>
    <t>Сорокин Александр Алексеевич</t>
  </si>
  <si>
    <t>ОБЩ 09-08-063</t>
  </si>
  <si>
    <t>10А</t>
  </si>
  <si>
    <t>ОБЩ 10-07-023</t>
  </si>
  <si>
    <t>Геворкян Ангелина Владиковна</t>
  </si>
  <si>
    <t>10В</t>
  </si>
  <si>
    <t>ОБЩ -10-08-023</t>
  </si>
  <si>
    <t>Седенкова Тамара Андреевна</t>
  </si>
  <si>
    <t>ОБЩ 10-03-063</t>
  </si>
  <si>
    <t>Садова Евгения Игоревна</t>
  </si>
  <si>
    <t>ОБЩ 10-06-063</t>
  </si>
  <si>
    <t>Глазунова Екатерина Владимировна</t>
  </si>
  <si>
    <t>ОБЩ10-11-023</t>
  </si>
  <si>
    <t>Акчурина Яна Давидовна</t>
  </si>
  <si>
    <t>ОБЩ 10-01-023</t>
  </si>
  <si>
    <t>Гунина Алёна Сергеевна</t>
  </si>
  <si>
    <t>10 В</t>
  </si>
  <si>
    <t>ОБЩ 10-04-063</t>
  </si>
  <si>
    <t>Ахвердиева Севиль Ровшан кызы</t>
  </si>
  <si>
    <t>ОБЩ 10-3-023</t>
  </si>
  <si>
    <t>Куделин Глеб Алексеевич</t>
  </si>
  <si>
    <t>ОБЩ 10-02-023</t>
  </si>
  <si>
    <t>Зеленова Полина Дмитриевна</t>
  </si>
  <si>
    <t>ОБЩ 10-15-023</t>
  </si>
  <si>
    <t>Цвыченко Сергей Олегович</t>
  </si>
  <si>
    <t>ОБЩ 10-05-063</t>
  </si>
  <si>
    <t>Шилина Валерия Павловна</t>
  </si>
  <si>
    <t>ОБЩ 10-04-023</t>
  </si>
  <si>
    <t>Токарев Вячеслав Александрович</t>
  </si>
  <si>
    <t>Колесова Татьяна Геннадьевна</t>
  </si>
  <si>
    <t>ОБЩ 10-12-023</t>
  </si>
  <si>
    <t>Богданенок Денис Михайлович</t>
  </si>
  <si>
    <t>ОБЩ 10-13-023</t>
  </si>
  <si>
    <t>Лаптев Александр Александрович</t>
  </si>
  <si>
    <t>ОБЩ 10-01-063</t>
  </si>
  <si>
    <t>Нефёдов Дмитрий Александрович</t>
  </si>
  <si>
    <t>ОБЩ 10-05-023</t>
  </si>
  <si>
    <t>Марков Данил  Анатольевич</t>
  </si>
  <si>
    <t>ОБЩ 10-10-023</t>
  </si>
  <si>
    <t>Елисеева Полина Дмитриевна</t>
  </si>
  <si>
    <t>ОБЩ 10-14-023</t>
  </si>
  <si>
    <t>Хоменко Леонид Альбертович</t>
  </si>
  <si>
    <t>ОБЩ 10-06-023</t>
  </si>
  <si>
    <t>Константинов  Александр Евгеньвич</t>
  </si>
  <si>
    <t>ОБЩ-10-09-023</t>
  </si>
  <si>
    <t>Никулушкин Давид Сергеевич</t>
  </si>
  <si>
    <t>11А</t>
  </si>
  <si>
    <t>общ  11- 05-023</t>
  </si>
  <si>
    <t>Хабибулин Руслан Рифхатович</t>
  </si>
  <si>
    <t>11в</t>
  </si>
  <si>
    <t>общ  11- 02-063</t>
  </si>
  <si>
    <t>Паймолова Елена Юрьевна</t>
  </si>
  <si>
    <t>общ  11- 03-063</t>
  </si>
  <si>
    <t>Индеева Анна Александровна</t>
  </si>
  <si>
    <t>общ  11- 01-063</t>
  </si>
  <si>
    <t>Тимакова Алина Александровна</t>
  </si>
  <si>
    <t>общ  11- 04-023</t>
  </si>
  <si>
    <t>Мухамедов Ринат Тагирович</t>
  </si>
  <si>
    <t>общ  11- 06-023</t>
  </si>
  <si>
    <t>Кириллова Екатерина Александровна</t>
  </si>
  <si>
    <t>11 - 04-123</t>
  </si>
  <si>
    <t>Хусяинова Алина Александровна</t>
  </si>
  <si>
    <t>11ж</t>
  </si>
  <si>
    <t>Кузьмин Александр Петрович</t>
  </si>
  <si>
    <t xml:space="preserve">  11 - 01-123 </t>
  </si>
  <si>
    <t>Бадаева Валерия Олеговна</t>
  </si>
  <si>
    <t>11 Ж</t>
  </si>
  <si>
    <t>общ  11- 02-023</t>
  </si>
  <si>
    <t>Емелина Кира Алексеевна</t>
  </si>
  <si>
    <t>общ  11- 03-023</t>
  </si>
  <si>
    <t>Трокина Анастасия Сергеевна</t>
  </si>
  <si>
    <t>общ  11- 09-023</t>
  </si>
  <si>
    <t>Русанова Светлана Николаевна</t>
  </si>
  <si>
    <t>общ  11- 12-023</t>
  </si>
  <si>
    <t>Никонова Дарья Владимировна</t>
  </si>
  <si>
    <t>общ  11- 07-023</t>
  </si>
  <si>
    <t>Петрова Анастасия Дмитриевна</t>
  </si>
  <si>
    <t>общ  11- 13-023</t>
  </si>
  <si>
    <t>Бурмисторов Андрей Андреевич</t>
  </si>
  <si>
    <t>общ  11- 01-023</t>
  </si>
  <si>
    <t>Шек Диана Романовна</t>
  </si>
  <si>
    <t>общ  11- 10-023</t>
  </si>
  <si>
    <t>Фролова Кира Сергеевна</t>
  </si>
  <si>
    <t>общ  11- 08-023</t>
  </si>
  <si>
    <t>Савченко Ксения Алексеевна</t>
  </si>
  <si>
    <t>11 - 03 - 123</t>
  </si>
  <si>
    <t>Тецкий Даниил Андреевич</t>
  </si>
  <si>
    <t>11Ж</t>
  </si>
  <si>
    <t>общ  11- 11-023</t>
  </si>
  <si>
    <t>Горшенина Милана Александровна</t>
  </si>
  <si>
    <t>общ  11- 14-023</t>
  </si>
  <si>
    <t>Кухта Вадим Андреевич</t>
  </si>
  <si>
    <t>общ  11- 15-023</t>
  </si>
  <si>
    <t>Варламов Виктор Вячеславович</t>
  </si>
  <si>
    <t>общ  11- 16-023</t>
  </si>
  <si>
    <t>Борисов Иван Михайлович</t>
  </si>
  <si>
    <t>ОБЩ-09-03-63</t>
  </si>
  <si>
    <t>ОБЩ-09-05-63</t>
  </si>
  <si>
    <t>ОБЩ-09-01-63</t>
  </si>
  <si>
    <t>Кочерягин Михаил Анатольевич</t>
  </si>
  <si>
    <t>победитель</t>
  </si>
  <si>
    <t>призер</t>
  </si>
  <si>
    <t>участник</t>
  </si>
  <si>
    <t>ОБЩ-09-02-123</t>
  </si>
  <si>
    <t>Лапшов Артём Александрович</t>
  </si>
  <si>
    <t>филиал МАОУ «Образовательный центр № 3 «Созвездие» г. Вольска Саратовской области» в с. Николаевка</t>
  </si>
  <si>
    <t>9 И</t>
  </si>
  <si>
    <t>Разумов Александр Евгеньевич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</si>
</sst>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0_р_._-;\-* #,##0.00_р_._-;_-* \-??_р_._-;_-@_-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0"/>
      <name val="Times New Roman"/>
      <family val="1"/>
    </font>
    <font>
      <sz val="14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2" fillId="0" borderId="0" xfId="0" applyFont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2" fillId="34" borderId="0" xfId="0" applyFont="1" applyFill="1" applyAlignment="1">
      <alignment horizontal="left" vertical="top" wrapText="1"/>
    </xf>
    <xf numFmtId="0" fontId="3" fillId="34" borderId="0" xfId="0" applyFont="1" applyFill="1" applyAlignment="1">
      <alignment horizontal="left" vertical="top" wrapText="1"/>
    </xf>
    <xf numFmtId="0" fontId="46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47" fillId="0" borderId="10" xfId="0" applyFont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2" fillId="35" borderId="0" xfId="0" applyFont="1" applyFill="1" applyAlignment="1">
      <alignment horizontal="left" vertical="top" wrapText="1"/>
    </xf>
    <xf numFmtId="0" fontId="3" fillId="35" borderId="0" xfId="0" applyFont="1" applyFill="1" applyAlignment="1">
      <alignment horizontal="left" vertical="top" wrapText="1"/>
    </xf>
    <xf numFmtId="0" fontId="2" fillId="35" borderId="0" xfId="0" applyFont="1" applyFill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7" fillId="34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49" fontId="48" fillId="0" borderId="10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7"/>
  <sheetViews>
    <sheetView zoomScalePageLayoutView="0" workbookViewId="0" topLeftCell="A16">
      <selection activeCell="F17" sqref="F17"/>
    </sheetView>
  </sheetViews>
  <sheetFormatPr defaultColWidth="9.140625" defaultRowHeight="15"/>
  <cols>
    <col min="1" max="1" width="13.421875" style="4" customWidth="1"/>
    <col min="2" max="2" width="7.00390625" style="4" bestFit="1" customWidth="1"/>
    <col min="3" max="3" width="17.57421875" style="4" customWidth="1"/>
    <col min="4" max="4" width="11.7109375" style="2" customWidth="1"/>
    <col min="5" max="5" width="22.8515625" style="4" customWidth="1"/>
    <col min="6" max="6" width="54.140625" style="4" customWidth="1"/>
    <col min="7" max="7" width="9.7109375" style="4" customWidth="1"/>
    <col min="8" max="8" width="9.7109375" style="2" customWidth="1"/>
    <col min="9" max="9" width="11.57421875" style="2" customWidth="1"/>
    <col min="10" max="10" width="13.00390625" style="2" customWidth="1"/>
    <col min="11" max="11" width="11.140625" style="2" customWidth="1"/>
    <col min="12" max="12" width="12.140625" style="2" customWidth="1"/>
    <col min="13" max="13" width="12.8515625" style="2" customWidth="1"/>
    <col min="14" max="14" width="12.140625" style="27" customWidth="1"/>
    <col min="15" max="15" width="15.57421875" style="4" customWidth="1"/>
    <col min="16" max="16" width="12.140625" style="27" customWidth="1"/>
    <col min="17" max="17" width="16.7109375" style="4" customWidth="1"/>
    <col min="18" max="18" width="19.00390625" style="4" customWidth="1"/>
    <col min="19" max="19" width="25.57421875" style="4" customWidth="1"/>
    <col min="20" max="16384" width="9.140625" style="4" customWidth="1"/>
  </cols>
  <sheetData>
    <row r="1" spans="1:26" ht="86.25" customHeight="1">
      <c r="A1" s="47" t="s">
        <v>26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O1" s="16"/>
      <c r="Q1" s="16"/>
      <c r="X1" s="15"/>
      <c r="Y1" s="15"/>
      <c r="Z1" s="15"/>
    </row>
    <row r="2" spans="1:19" s="1" customFormat="1" ht="94.5">
      <c r="A2" s="23" t="s">
        <v>6</v>
      </c>
      <c r="B2" s="24" t="s">
        <v>0</v>
      </c>
      <c r="C2" s="23" t="s">
        <v>14</v>
      </c>
      <c r="D2" s="25" t="s">
        <v>1</v>
      </c>
      <c r="E2" s="23" t="s">
        <v>2</v>
      </c>
      <c r="F2" s="23" t="s">
        <v>15</v>
      </c>
      <c r="G2" s="23" t="s">
        <v>9</v>
      </c>
      <c r="H2" s="25" t="s">
        <v>11</v>
      </c>
      <c r="I2" s="25" t="s">
        <v>12</v>
      </c>
      <c r="J2" s="25" t="s">
        <v>13</v>
      </c>
      <c r="K2" s="25" t="s">
        <v>16</v>
      </c>
      <c r="L2" s="25" t="s">
        <v>17</v>
      </c>
      <c r="M2" s="25" t="s">
        <v>18</v>
      </c>
      <c r="N2" s="26" t="s">
        <v>7</v>
      </c>
      <c r="O2" s="23" t="s">
        <v>4</v>
      </c>
      <c r="P2" s="26" t="s">
        <v>8</v>
      </c>
      <c r="Q2" s="23" t="s">
        <v>10</v>
      </c>
      <c r="R2" s="23" t="s">
        <v>5</v>
      </c>
      <c r="S2" s="23" t="s">
        <v>3</v>
      </c>
    </row>
    <row r="3" spans="1:19" s="34" customFormat="1" ht="56.25">
      <c r="A3" s="38" t="s">
        <v>23</v>
      </c>
      <c r="B3" s="38">
        <v>1</v>
      </c>
      <c r="C3" s="38" t="s">
        <v>24</v>
      </c>
      <c r="D3" s="38" t="s">
        <v>31</v>
      </c>
      <c r="E3" s="38" t="s">
        <v>32</v>
      </c>
      <c r="F3" s="38" t="s">
        <v>33</v>
      </c>
      <c r="G3" s="38" t="s">
        <v>34</v>
      </c>
      <c r="H3" s="38">
        <v>9</v>
      </c>
      <c r="I3" s="38">
        <v>6</v>
      </c>
      <c r="J3" s="38">
        <v>6</v>
      </c>
      <c r="K3" s="38">
        <v>6</v>
      </c>
      <c r="L3" s="38">
        <v>10</v>
      </c>
      <c r="M3" s="38">
        <v>10</v>
      </c>
      <c r="N3" s="39">
        <v>47</v>
      </c>
      <c r="O3" s="38">
        <v>0</v>
      </c>
      <c r="P3" s="39">
        <v>47</v>
      </c>
      <c r="Q3" s="38" t="s">
        <v>317</v>
      </c>
      <c r="R3" s="38"/>
      <c r="S3" s="38" t="s">
        <v>35</v>
      </c>
    </row>
    <row r="4" spans="1:19" s="15" customFormat="1" ht="56.25">
      <c r="A4" s="38" t="s">
        <v>23</v>
      </c>
      <c r="B4" s="38">
        <v>4</v>
      </c>
      <c r="C4" s="38" t="s">
        <v>24</v>
      </c>
      <c r="D4" s="38" t="s">
        <v>36</v>
      </c>
      <c r="E4" s="38" t="s">
        <v>37</v>
      </c>
      <c r="F4" s="38" t="s">
        <v>33</v>
      </c>
      <c r="G4" s="38" t="s">
        <v>34</v>
      </c>
      <c r="H4" s="38">
        <v>10</v>
      </c>
      <c r="I4" s="38">
        <v>0</v>
      </c>
      <c r="J4" s="38">
        <v>6</v>
      </c>
      <c r="K4" s="38">
        <v>6</v>
      </c>
      <c r="L4" s="38">
        <v>10</v>
      </c>
      <c r="M4" s="38">
        <v>10</v>
      </c>
      <c r="N4" s="39">
        <v>42</v>
      </c>
      <c r="O4" s="38">
        <v>0</v>
      </c>
      <c r="P4" s="39">
        <v>42</v>
      </c>
      <c r="Q4" s="38" t="s">
        <v>317</v>
      </c>
      <c r="R4" s="38"/>
      <c r="S4" s="38" t="s">
        <v>35</v>
      </c>
    </row>
    <row r="5" spans="1:20" s="16" customFormat="1" ht="93.75">
      <c r="A5" s="38" t="s">
        <v>23</v>
      </c>
      <c r="B5" s="38">
        <v>11</v>
      </c>
      <c r="C5" s="38" t="s">
        <v>24</v>
      </c>
      <c r="D5" s="38" t="s">
        <v>38</v>
      </c>
      <c r="E5" s="38" t="s">
        <v>39</v>
      </c>
      <c r="F5" s="38" t="s">
        <v>40</v>
      </c>
      <c r="G5" s="38" t="s">
        <v>30</v>
      </c>
      <c r="H5" s="38">
        <v>6</v>
      </c>
      <c r="I5" s="38">
        <v>8</v>
      </c>
      <c r="J5" s="38">
        <v>6</v>
      </c>
      <c r="K5" s="38">
        <v>4</v>
      </c>
      <c r="L5" s="38">
        <v>0</v>
      </c>
      <c r="M5" s="38">
        <v>10</v>
      </c>
      <c r="N5" s="39">
        <f>SUM(H5:M5)</f>
        <v>34</v>
      </c>
      <c r="O5" s="38">
        <v>0</v>
      </c>
      <c r="P5" s="39">
        <v>34</v>
      </c>
      <c r="Q5" s="38" t="s">
        <v>318</v>
      </c>
      <c r="R5" s="38"/>
      <c r="S5" s="38" t="s">
        <v>41</v>
      </c>
      <c r="T5" s="16">
        <v>1</v>
      </c>
    </row>
    <row r="6" spans="1:20" s="15" customFormat="1" ht="75">
      <c r="A6" s="38" t="s">
        <v>23</v>
      </c>
      <c r="B6" s="38">
        <v>14</v>
      </c>
      <c r="C6" s="38" t="s">
        <v>24</v>
      </c>
      <c r="D6" s="38" t="s">
        <v>42</v>
      </c>
      <c r="E6" s="38" t="s">
        <v>43</v>
      </c>
      <c r="F6" s="38" t="s">
        <v>44</v>
      </c>
      <c r="G6" s="38">
        <v>7</v>
      </c>
      <c r="H6" s="38">
        <v>10</v>
      </c>
      <c r="I6" s="38">
        <v>8</v>
      </c>
      <c r="J6" s="38">
        <v>6</v>
      </c>
      <c r="K6" s="38">
        <v>6</v>
      </c>
      <c r="L6" s="38">
        <v>0</v>
      </c>
      <c r="M6" s="38">
        <v>2</v>
      </c>
      <c r="N6" s="39">
        <v>32</v>
      </c>
      <c r="O6" s="38">
        <v>0</v>
      </c>
      <c r="P6" s="39">
        <v>32</v>
      </c>
      <c r="Q6" s="38" t="s">
        <v>318</v>
      </c>
      <c r="R6" s="38"/>
      <c r="S6" s="38" t="s">
        <v>45</v>
      </c>
      <c r="T6" s="16">
        <v>4</v>
      </c>
    </row>
    <row r="7" spans="1:20" s="15" customFormat="1" ht="75">
      <c r="A7" s="38" t="s">
        <v>23</v>
      </c>
      <c r="B7" s="38">
        <v>20</v>
      </c>
      <c r="C7" s="38" t="s">
        <v>24</v>
      </c>
      <c r="D7" s="38" t="s">
        <v>46</v>
      </c>
      <c r="E7" s="38" t="s">
        <v>47</v>
      </c>
      <c r="F7" s="38" t="s">
        <v>44</v>
      </c>
      <c r="G7" s="38">
        <v>7</v>
      </c>
      <c r="H7" s="38">
        <v>8</v>
      </c>
      <c r="I7" s="38">
        <v>8</v>
      </c>
      <c r="J7" s="38">
        <v>6</v>
      </c>
      <c r="K7" s="38">
        <v>6</v>
      </c>
      <c r="L7" s="38">
        <v>0</v>
      </c>
      <c r="M7" s="38">
        <v>2</v>
      </c>
      <c r="N7" s="39">
        <v>30</v>
      </c>
      <c r="O7" s="38">
        <v>0</v>
      </c>
      <c r="P7" s="39">
        <v>30</v>
      </c>
      <c r="Q7" s="38" t="s">
        <v>318</v>
      </c>
      <c r="R7" s="38"/>
      <c r="S7" s="38" t="s">
        <v>45</v>
      </c>
      <c r="T7" s="16">
        <v>10</v>
      </c>
    </row>
    <row r="8" spans="1:20" s="16" customFormat="1" ht="93.75">
      <c r="A8" s="38" t="s">
        <v>23</v>
      </c>
      <c r="B8" s="38">
        <v>23</v>
      </c>
      <c r="C8" s="38" t="s">
        <v>24</v>
      </c>
      <c r="D8" s="38" t="s">
        <v>48</v>
      </c>
      <c r="E8" s="38" t="s">
        <v>49</v>
      </c>
      <c r="F8" s="38" t="s">
        <v>40</v>
      </c>
      <c r="G8" s="38" t="s">
        <v>30</v>
      </c>
      <c r="H8" s="38">
        <v>8</v>
      </c>
      <c r="I8" s="38">
        <v>1</v>
      </c>
      <c r="J8" s="38">
        <v>6</v>
      </c>
      <c r="K8" s="38">
        <v>4</v>
      </c>
      <c r="L8" s="38">
        <v>0</v>
      </c>
      <c r="M8" s="38">
        <v>10</v>
      </c>
      <c r="N8" s="39">
        <f>SUM(H8:M8)</f>
        <v>29</v>
      </c>
      <c r="O8" s="38">
        <v>0</v>
      </c>
      <c r="P8" s="39">
        <v>29</v>
      </c>
      <c r="Q8" s="38" t="s">
        <v>318</v>
      </c>
      <c r="R8" s="38"/>
      <c r="S8" s="38" t="s">
        <v>41</v>
      </c>
      <c r="T8" s="16">
        <v>13</v>
      </c>
    </row>
    <row r="9" spans="1:19" s="15" customFormat="1" ht="56.25">
      <c r="A9" s="38" t="s">
        <v>23</v>
      </c>
      <c r="B9" s="38">
        <v>41</v>
      </c>
      <c r="C9" s="38" t="s">
        <v>24</v>
      </c>
      <c r="D9" s="38" t="s">
        <v>50</v>
      </c>
      <c r="E9" s="38" t="s">
        <v>51</v>
      </c>
      <c r="F9" s="38" t="s">
        <v>33</v>
      </c>
      <c r="G9" s="38" t="s">
        <v>34</v>
      </c>
      <c r="H9" s="38">
        <v>2</v>
      </c>
      <c r="I9" s="38">
        <v>8</v>
      </c>
      <c r="J9" s="38">
        <v>0</v>
      </c>
      <c r="K9" s="38">
        <v>6</v>
      </c>
      <c r="L9" s="38">
        <v>0</v>
      </c>
      <c r="M9" s="38">
        <v>8</v>
      </c>
      <c r="N9" s="39">
        <v>24</v>
      </c>
      <c r="O9" s="38">
        <v>0</v>
      </c>
      <c r="P9" s="39">
        <v>24</v>
      </c>
      <c r="Q9" s="38" t="s">
        <v>319</v>
      </c>
      <c r="R9" s="38"/>
      <c r="S9" s="38" t="s">
        <v>35</v>
      </c>
    </row>
    <row r="10" spans="1:21" s="34" customFormat="1" ht="93.75">
      <c r="A10" s="38" t="s">
        <v>23</v>
      </c>
      <c r="B10" s="38">
        <v>46</v>
      </c>
      <c r="C10" s="38" t="s">
        <v>24</v>
      </c>
      <c r="D10" s="38" t="s">
        <v>52</v>
      </c>
      <c r="E10" s="38" t="s">
        <v>53</v>
      </c>
      <c r="F10" s="38" t="s">
        <v>40</v>
      </c>
      <c r="G10" s="38" t="s">
        <v>30</v>
      </c>
      <c r="H10" s="38">
        <v>6</v>
      </c>
      <c r="I10" s="38">
        <v>4</v>
      </c>
      <c r="J10" s="38">
        <v>4</v>
      </c>
      <c r="K10" s="38">
        <v>5</v>
      </c>
      <c r="L10" s="38">
        <v>0</v>
      </c>
      <c r="M10" s="38">
        <v>4</v>
      </c>
      <c r="N10" s="39">
        <f>SUM(H10:M10)</f>
        <v>23</v>
      </c>
      <c r="O10" s="38">
        <v>0</v>
      </c>
      <c r="P10" s="39">
        <v>23</v>
      </c>
      <c r="Q10" s="38" t="s">
        <v>319</v>
      </c>
      <c r="R10" s="38"/>
      <c r="S10" s="38" t="s">
        <v>41</v>
      </c>
      <c r="T10" s="28"/>
      <c r="U10" s="28"/>
    </row>
    <row r="11" spans="1:19" s="15" customFormat="1" ht="75">
      <c r="A11" s="38" t="s">
        <v>23</v>
      </c>
      <c r="B11" s="38">
        <v>59</v>
      </c>
      <c r="C11" s="38" t="s">
        <v>24</v>
      </c>
      <c r="D11" s="38" t="s">
        <v>54</v>
      </c>
      <c r="E11" s="38" t="s">
        <v>55</v>
      </c>
      <c r="F11" s="38" t="s">
        <v>44</v>
      </c>
      <c r="G11" s="38">
        <v>7</v>
      </c>
      <c r="H11" s="38">
        <v>5</v>
      </c>
      <c r="I11" s="38">
        <v>6</v>
      </c>
      <c r="J11" s="38">
        <v>4</v>
      </c>
      <c r="K11" s="38">
        <v>6</v>
      </c>
      <c r="L11" s="38">
        <v>0</v>
      </c>
      <c r="M11" s="38">
        <v>0</v>
      </c>
      <c r="N11" s="39">
        <v>21</v>
      </c>
      <c r="O11" s="38">
        <v>0</v>
      </c>
      <c r="P11" s="39">
        <v>21</v>
      </c>
      <c r="Q11" s="38" t="s">
        <v>319</v>
      </c>
      <c r="R11" s="38"/>
      <c r="S11" s="38" t="s">
        <v>45</v>
      </c>
    </row>
    <row r="12" spans="1:19" s="1" customFormat="1" ht="96" customHeight="1">
      <c r="A12" s="38" t="s">
        <v>23</v>
      </c>
      <c r="B12" s="38">
        <v>67</v>
      </c>
      <c r="C12" s="38" t="s">
        <v>24</v>
      </c>
      <c r="D12" s="38" t="s">
        <v>56</v>
      </c>
      <c r="E12" s="38" t="s">
        <v>57</v>
      </c>
      <c r="F12" s="38" t="s">
        <v>40</v>
      </c>
      <c r="G12" s="38" t="s">
        <v>58</v>
      </c>
      <c r="H12" s="38">
        <v>6</v>
      </c>
      <c r="I12" s="38">
        <v>4</v>
      </c>
      <c r="J12" s="38">
        <v>0</v>
      </c>
      <c r="K12" s="38">
        <v>6</v>
      </c>
      <c r="L12" s="38">
        <v>0</v>
      </c>
      <c r="M12" s="38">
        <v>4</v>
      </c>
      <c r="N12" s="39">
        <f>SUM(H12:M12)</f>
        <v>20</v>
      </c>
      <c r="O12" s="38">
        <v>0</v>
      </c>
      <c r="P12" s="39">
        <v>20</v>
      </c>
      <c r="Q12" s="38" t="s">
        <v>319</v>
      </c>
      <c r="R12" s="38"/>
      <c r="S12" s="38" t="s">
        <v>41</v>
      </c>
    </row>
    <row r="13" spans="1:19" s="22" customFormat="1" ht="93.75">
      <c r="A13" s="38" t="s">
        <v>23</v>
      </c>
      <c r="B13" s="38">
        <v>72</v>
      </c>
      <c r="C13" s="38" t="s">
        <v>24</v>
      </c>
      <c r="D13" s="38" t="s">
        <v>59</v>
      </c>
      <c r="E13" s="38" t="s">
        <v>60</v>
      </c>
      <c r="F13" s="38" t="s">
        <v>40</v>
      </c>
      <c r="G13" s="38" t="s">
        <v>30</v>
      </c>
      <c r="H13" s="38">
        <v>4</v>
      </c>
      <c r="I13" s="38">
        <v>1</v>
      </c>
      <c r="J13" s="38">
        <v>6</v>
      </c>
      <c r="K13" s="38">
        <v>6</v>
      </c>
      <c r="L13" s="38">
        <v>0</v>
      </c>
      <c r="M13" s="38">
        <v>2</v>
      </c>
      <c r="N13" s="39">
        <f>SUM(H13:M13)</f>
        <v>19</v>
      </c>
      <c r="O13" s="38">
        <v>0</v>
      </c>
      <c r="P13" s="39">
        <v>19</v>
      </c>
      <c r="Q13" s="38" t="s">
        <v>319</v>
      </c>
      <c r="R13" s="38"/>
      <c r="S13" s="38" t="s">
        <v>41</v>
      </c>
    </row>
    <row r="14" spans="1:19" s="1" customFormat="1" ht="56.25">
      <c r="A14" s="38" t="s">
        <v>23</v>
      </c>
      <c r="B14" s="38">
        <v>73</v>
      </c>
      <c r="C14" s="38" t="s">
        <v>24</v>
      </c>
      <c r="D14" s="38" t="s">
        <v>61</v>
      </c>
      <c r="E14" s="38" t="s">
        <v>62</v>
      </c>
      <c r="F14" s="31" t="s">
        <v>63</v>
      </c>
      <c r="G14" s="38" t="s">
        <v>64</v>
      </c>
      <c r="H14" s="38">
        <v>6</v>
      </c>
      <c r="I14" s="38">
        <v>4</v>
      </c>
      <c r="J14" s="38">
        <v>0</v>
      </c>
      <c r="K14" s="38">
        <v>4</v>
      </c>
      <c r="L14" s="38">
        <v>0</v>
      </c>
      <c r="M14" s="38">
        <v>5</v>
      </c>
      <c r="N14" s="39">
        <v>19</v>
      </c>
      <c r="O14" s="38">
        <v>0</v>
      </c>
      <c r="P14" s="39">
        <v>19</v>
      </c>
      <c r="Q14" s="38" t="s">
        <v>319</v>
      </c>
      <c r="R14" s="38"/>
      <c r="S14" s="38" t="s">
        <v>65</v>
      </c>
    </row>
    <row r="15" spans="1:19" s="1" customFormat="1" ht="93.75">
      <c r="A15" s="38" t="s">
        <v>23</v>
      </c>
      <c r="B15" s="38">
        <v>82</v>
      </c>
      <c r="C15" s="38" t="s">
        <v>24</v>
      </c>
      <c r="D15" s="38" t="s">
        <v>66</v>
      </c>
      <c r="E15" s="38" t="s">
        <v>67</v>
      </c>
      <c r="F15" s="38" t="s">
        <v>40</v>
      </c>
      <c r="G15" s="38" t="s">
        <v>30</v>
      </c>
      <c r="H15" s="38">
        <v>6</v>
      </c>
      <c r="I15" s="38">
        <v>1</v>
      </c>
      <c r="J15" s="38">
        <v>2</v>
      </c>
      <c r="K15" s="38">
        <v>6</v>
      </c>
      <c r="L15" s="38">
        <v>3</v>
      </c>
      <c r="M15" s="38">
        <v>0</v>
      </c>
      <c r="N15" s="39">
        <f>SUM(H15:M15)</f>
        <v>18</v>
      </c>
      <c r="O15" s="38">
        <v>0</v>
      </c>
      <c r="P15" s="39">
        <v>19</v>
      </c>
      <c r="Q15" s="38" t="s">
        <v>319</v>
      </c>
      <c r="R15" s="38"/>
      <c r="S15" s="38" t="s">
        <v>41</v>
      </c>
    </row>
    <row r="16" spans="1:19" s="28" customFormat="1" ht="56.25">
      <c r="A16" s="38" t="s">
        <v>23</v>
      </c>
      <c r="B16" s="38">
        <v>94</v>
      </c>
      <c r="C16" s="38" t="s">
        <v>24</v>
      </c>
      <c r="D16" s="38" t="s">
        <v>68</v>
      </c>
      <c r="E16" s="38" t="s">
        <v>69</v>
      </c>
      <c r="F16" s="31" t="s">
        <v>63</v>
      </c>
      <c r="G16" s="38" t="s">
        <v>64</v>
      </c>
      <c r="H16" s="38">
        <v>4</v>
      </c>
      <c r="I16" s="38">
        <v>4</v>
      </c>
      <c r="J16" s="38">
        <v>0</v>
      </c>
      <c r="K16" s="38">
        <v>2</v>
      </c>
      <c r="L16" s="38">
        <v>0</v>
      </c>
      <c r="M16" s="38">
        <v>5</v>
      </c>
      <c r="N16" s="39">
        <v>15</v>
      </c>
      <c r="O16" s="38">
        <v>0</v>
      </c>
      <c r="P16" s="39">
        <v>15</v>
      </c>
      <c r="Q16" s="38" t="s">
        <v>319</v>
      </c>
      <c r="R16" s="42"/>
      <c r="S16" s="38" t="s">
        <v>65</v>
      </c>
    </row>
    <row r="17" spans="1:19" s="15" customFormat="1" ht="93.75">
      <c r="A17" s="38" t="s">
        <v>23</v>
      </c>
      <c r="B17" s="38">
        <v>110</v>
      </c>
      <c r="C17" s="38" t="s">
        <v>24</v>
      </c>
      <c r="D17" s="38" t="s">
        <v>70</v>
      </c>
      <c r="E17" s="38" t="s">
        <v>71</v>
      </c>
      <c r="F17" s="38" t="s">
        <v>40</v>
      </c>
      <c r="G17" s="38" t="s">
        <v>58</v>
      </c>
      <c r="H17" s="38">
        <v>3</v>
      </c>
      <c r="I17" s="38">
        <v>1</v>
      </c>
      <c r="J17" s="38">
        <v>6</v>
      </c>
      <c r="K17" s="38">
        <v>1</v>
      </c>
      <c r="L17" s="38">
        <v>0</v>
      </c>
      <c r="M17" s="38">
        <v>1</v>
      </c>
      <c r="N17" s="39">
        <f>SUM(H17:M17)</f>
        <v>12</v>
      </c>
      <c r="O17" s="38">
        <v>0</v>
      </c>
      <c r="P17" s="39">
        <v>12</v>
      </c>
      <c r="Q17" s="38" t="s">
        <v>319</v>
      </c>
      <c r="R17" s="38"/>
      <c r="S17" s="38" t="s">
        <v>41</v>
      </c>
    </row>
  </sheetData>
  <sheetProtection/>
  <mergeCells count="1">
    <mergeCell ref="A1:M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1"/>
  <sheetViews>
    <sheetView tabSelected="1" zoomScale="84" zoomScaleNormal="84" zoomScalePageLayoutView="0" workbookViewId="0" topLeftCell="A43">
      <selection activeCell="F31" sqref="F31"/>
    </sheetView>
  </sheetViews>
  <sheetFormatPr defaultColWidth="9.140625" defaultRowHeight="15"/>
  <cols>
    <col min="1" max="1" width="12.140625" style="4" customWidth="1"/>
    <col min="2" max="2" width="7.00390625" style="4" bestFit="1" customWidth="1"/>
    <col min="3" max="3" width="15.00390625" style="4" customWidth="1"/>
    <col min="4" max="4" width="8.7109375" style="2" customWidth="1"/>
    <col min="5" max="5" width="24.8515625" style="4" customWidth="1"/>
    <col min="6" max="6" width="36.421875" style="4" customWidth="1"/>
    <col min="7" max="7" width="7.8515625" style="4" customWidth="1"/>
    <col min="8" max="9" width="9.7109375" style="2" customWidth="1"/>
    <col min="10" max="10" width="10.421875" style="2" customWidth="1"/>
    <col min="11" max="11" width="10.00390625" style="2" customWidth="1"/>
    <col min="12" max="14" width="9.7109375" style="4" customWidth="1"/>
    <col min="15" max="15" width="9.421875" style="27" customWidth="1"/>
    <col min="16" max="16" width="10.140625" style="4" customWidth="1"/>
    <col min="17" max="17" width="8.140625" style="27" bestFit="1" customWidth="1"/>
    <col min="18" max="18" width="15.28125" style="4" customWidth="1"/>
    <col min="19" max="19" width="18.28125" style="4" customWidth="1"/>
    <col min="20" max="20" width="28.57421875" style="4" customWidth="1"/>
    <col min="21" max="16384" width="9.140625" style="4" customWidth="1"/>
  </cols>
  <sheetData>
    <row r="1" spans="1:28" s="2" customFormat="1" ht="86.25" customHeight="1">
      <c r="A1" s="48" t="s">
        <v>27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28"/>
      <c r="Q1" s="28"/>
      <c r="Z1" s="28"/>
      <c r="AA1" s="28"/>
      <c r="AB1" s="28"/>
    </row>
    <row r="2" spans="1:20" s="1" customFormat="1" ht="99.75" customHeight="1">
      <c r="A2" s="6" t="s">
        <v>6</v>
      </c>
      <c r="B2" s="6" t="s">
        <v>0</v>
      </c>
      <c r="C2" s="6" t="s">
        <v>14</v>
      </c>
      <c r="D2" s="7" t="s">
        <v>1</v>
      </c>
      <c r="E2" s="6" t="s">
        <v>2</v>
      </c>
      <c r="F2" s="6" t="s">
        <v>15</v>
      </c>
      <c r="G2" s="6" t="s">
        <v>9</v>
      </c>
      <c r="H2" s="7" t="s">
        <v>11</v>
      </c>
      <c r="I2" s="7" t="s">
        <v>12</v>
      </c>
      <c r="J2" s="7" t="s">
        <v>13</v>
      </c>
      <c r="K2" s="7" t="s">
        <v>16</v>
      </c>
      <c r="L2" s="7" t="s">
        <v>17</v>
      </c>
      <c r="M2" s="7" t="s">
        <v>18</v>
      </c>
      <c r="N2" s="7" t="s">
        <v>19</v>
      </c>
      <c r="O2" s="10" t="s">
        <v>7</v>
      </c>
      <c r="P2" s="6" t="s">
        <v>4</v>
      </c>
      <c r="Q2" s="10" t="s">
        <v>8</v>
      </c>
      <c r="R2" s="43" t="s">
        <v>10</v>
      </c>
      <c r="S2" s="6" t="s">
        <v>5</v>
      </c>
      <c r="T2" s="6" t="s">
        <v>3</v>
      </c>
    </row>
    <row r="3" spans="1:26" s="35" customFormat="1" ht="93.75">
      <c r="A3" s="31" t="s">
        <v>23</v>
      </c>
      <c r="B3" s="31">
        <v>2</v>
      </c>
      <c r="C3" s="31" t="s">
        <v>24</v>
      </c>
      <c r="D3" s="31" t="s">
        <v>74</v>
      </c>
      <c r="E3" s="31" t="s">
        <v>75</v>
      </c>
      <c r="F3" s="31" t="s">
        <v>33</v>
      </c>
      <c r="G3" s="31">
        <v>8</v>
      </c>
      <c r="H3" s="31">
        <v>10</v>
      </c>
      <c r="I3" s="31">
        <v>5</v>
      </c>
      <c r="J3" s="31">
        <v>7</v>
      </c>
      <c r="K3" s="31">
        <v>6</v>
      </c>
      <c r="L3" s="31">
        <v>6</v>
      </c>
      <c r="M3" s="31">
        <v>0</v>
      </c>
      <c r="N3" s="31">
        <v>10</v>
      </c>
      <c r="O3" s="33">
        <f>SUM(H3:N3)</f>
        <v>44</v>
      </c>
      <c r="P3" s="31">
        <v>0</v>
      </c>
      <c r="Q3" s="33">
        <v>44</v>
      </c>
      <c r="R3" s="31" t="s">
        <v>317</v>
      </c>
      <c r="S3" s="31"/>
      <c r="T3" s="31" t="s">
        <v>35</v>
      </c>
      <c r="U3" s="2"/>
      <c r="V3" s="2"/>
      <c r="W3" s="2"/>
      <c r="X3" s="2"/>
      <c r="Y3" s="2"/>
      <c r="Z3" s="2"/>
    </row>
    <row r="4" spans="1:21" ht="93.75">
      <c r="A4" s="31" t="s">
        <v>23</v>
      </c>
      <c r="B4" s="31">
        <v>9</v>
      </c>
      <c r="C4" s="31" t="s">
        <v>24</v>
      </c>
      <c r="D4" s="31" t="s">
        <v>76</v>
      </c>
      <c r="E4" s="31" t="s">
        <v>77</v>
      </c>
      <c r="F4" s="31" t="s">
        <v>63</v>
      </c>
      <c r="G4" s="31" t="s">
        <v>78</v>
      </c>
      <c r="H4" s="31">
        <v>9</v>
      </c>
      <c r="I4" s="31">
        <v>10</v>
      </c>
      <c r="J4" s="31">
        <v>3</v>
      </c>
      <c r="K4" s="31">
        <v>5</v>
      </c>
      <c r="L4" s="31">
        <v>3</v>
      </c>
      <c r="M4" s="31">
        <v>5</v>
      </c>
      <c r="N4" s="31">
        <v>3</v>
      </c>
      <c r="O4" s="33">
        <v>38</v>
      </c>
      <c r="P4" s="31">
        <v>0</v>
      </c>
      <c r="Q4" s="33">
        <v>38</v>
      </c>
      <c r="R4" s="31" t="s">
        <v>318</v>
      </c>
      <c r="S4" s="31"/>
      <c r="T4" s="31" t="s">
        <v>65</v>
      </c>
      <c r="U4" s="4">
        <v>2</v>
      </c>
    </row>
    <row r="5" spans="1:21" ht="93.75">
      <c r="A5" s="31" t="s">
        <v>23</v>
      </c>
      <c r="B5" s="31">
        <v>10</v>
      </c>
      <c r="C5" s="31" t="s">
        <v>24</v>
      </c>
      <c r="D5" s="31" t="s">
        <v>79</v>
      </c>
      <c r="E5" s="31" t="s">
        <v>80</v>
      </c>
      <c r="F5" s="31" t="s">
        <v>63</v>
      </c>
      <c r="G5" s="31" t="s">
        <v>78</v>
      </c>
      <c r="H5" s="31">
        <v>10</v>
      </c>
      <c r="I5" s="31">
        <v>10</v>
      </c>
      <c r="J5" s="31">
        <v>4</v>
      </c>
      <c r="K5" s="31">
        <v>4</v>
      </c>
      <c r="L5" s="31">
        <v>3</v>
      </c>
      <c r="M5" s="31">
        <v>5</v>
      </c>
      <c r="N5" s="31">
        <v>2</v>
      </c>
      <c r="O5" s="33">
        <v>38</v>
      </c>
      <c r="P5" s="31">
        <v>0</v>
      </c>
      <c r="Q5" s="33">
        <v>38</v>
      </c>
      <c r="R5" s="31" t="s">
        <v>318</v>
      </c>
      <c r="S5" s="31"/>
      <c r="T5" s="31" t="s">
        <v>65</v>
      </c>
      <c r="U5" s="4">
        <v>3</v>
      </c>
    </row>
    <row r="6" spans="1:21" ht="93.75">
      <c r="A6" s="31" t="s">
        <v>23</v>
      </c>
      <c r="B6" s="31">
        <v>12</v>
      </c>
      <c r="C6" s="31" t="s">
        <v>24</v>
      </c>
      <c r="D6" s="31" t="s">
        <v>81</v>
      </c>
      <c r="E6" s="38" t="s">
        <v>82</v>
      </c>
      <c r="F6" s="38" t="s">
        <v>44</v>
      </c>
      <c r="G6" s="31">
        <v>8</v>
      </c>
      <c r="H6" s="31">
        <v>7</v>
      </c>
      <c r="I6" s="31">
        <v>10</v>
      </c>
      <c r="J6" s="31">
        <v>7</v>
      </c>
      <c r="K6" s="31">
        <v>2</v>
      </c>
      <c r="L6" s="31">
        <v>3</v>
      </c>
      <c r="M6" s="31">
        <v>5</v>
      </c>
      <c r="N6" s="31">
        <v>3</v>
      </c>
      <c r="O6" s="33">
        <v>37</v>
      </c>
      <c r="P6" s="31">
        <v>0</v>
      </c>
      <c r="Q6" s="33">
        <v>37</v>
      </c>
      <c r="R6" s="31" t="s">
        <v>318</v>
      </c>
      <c r="S6" s="31"/>
      <c r="T6" s="31" t="s">
        <v>45</v>
      </c>
      <c r="U6" s="4">
        <v>5</v>
      </c>
    </row>
    <row r="7" spans="1:21" ht="93.75">
      <c r="A7" s="31" t="s">
        <v>23</v>
      </c>
      <c r="B7" s="31">
        <v>21</v>
      </c>
      <c r="C7" s="31" t="s">
        <v>24</v>
      </c>
      <c r="D7" s="31" t="s">
        <v>83</v>
      </c>
      <c r="E7" s="31" t="s">
        <v>84</v>
      </c>
      <c r="F7" s="31" t="s">
        <v>63</v>
      </c>
      <c r="G7" s="31" t="s">
        <v>78</v>
      </c>
      <c r="H7" s="31">
        <v>8</v>
      </c>
      <c r="I7" s="31">
        <v>8</v>
      </c>
      <c r="J7" s="31">
        <v>1</v>
      </c>
      <c r="K7" s="31">
        <v>4</v>
      </c>
      <c r="L7" s="31">
        <v>3</v>
      </c>
      <c r="M7" s="31">
        <v>5</v>
      </c>
      <c r="N7" s="31">
        <v>3</v>
      </c>
      <c r="O7" s="33">
        <v>34</v>
      </c>
      <c r="P7" s="31">
        <v>0</v>
      </c>
      <c r="Q7" s="33">
        <v>34</v>
      </c>
      <c r="R7" s="31" t="s">
        <v>318</v>
      </c>
      <c r="S7" s="31"/>
      <c r="T7" s="31" t="s">
        <v>65</v>
      </c>
      <c r="U7" s="4">
        <v>14</v>
      </c>
    </row>
    <row r="8" spans="1:21" s="1" customFormat="1" ht="104.25" customHeight="1">
      <c r="A8" s="31" t="s">
        <v>23</v>
      </c>
      <c r="B8" s="31">
        <v>23</v>
      </c>
      <c r="C8" s="31" t="s">
        <v>24</v>
      </c>
      <c r="D8" s="31" t="s">
        <v>85</v>
      </c>
      <c r="E8" s="31" t="s">
        <v>86</v>
      </c>
      <c r="F8" s="31" t="s">
        <v>63</v>
      </c>
      <c r="G8" s="31" t="s">
        <v>78</v>
      </c>
      <c r="H8" s="31">
        <v>6</v>
      </c>
      <c r="I8" s="31">
        <v>6</v>
      </c>
      <c r="J8" s="31">
        <v>4</v>
      </c>
      <c r="K8" s="31">
        <v>4</v>
      </c>
      <c r="L8" s="31">
        <v>3</v>
      </c>
      <c r="M8" s="31">
        <v>5</v>
      </c>
      <c r="N8" s="31">
        <v>5</v>
      </c>
      <c r="O8" s="33">
        <v>33</v>
      </c>
      <c r="P8" s="31">
        <v>0</v>
      </c>
      <c r="Q8" s="33">
        <v>33</v>
      </c>
      <c r="R8" s="31" t="s">
        <v>318</v>
      </c>
      <c r="S8" s="31"/>
      <c r="T8" s="31" t="s">
        <v>65</v>
      </c>
      <c r="U8" s="4">
        <v>16</v>
      </c>
    </row>
    <row r="9" spans="1:21" s="1" customFormat="1" ht="104.25" customHeight="1">
      <c r="A9" s="31" t="s">
        <v>23</v>
      </c>
      <c r="B9" s="31">
        <v>24</v>
      </c>
      <c r="C9" s="31" t="s">
        <v>24</v>
      </c>
      <c r="D9" s="31" t="s">
        <v>87</v>
      </c>
      <c r="E9" s="38" t="s">
        <v>88</v>
      </c>
      <c r="F9" s="38" t="s">
        <v>40</v>
      </c>
      <c r="G9" s="31" t="s">
        <v>73</v>
      </c>
      <c r="H9" s="31">
        <v>8</v>
      </c>
      <c r="I9" s="31">
        <v>10</v>
      </c>
      <c r="J9" s="31">
        <v>5</v>
      </c>
      <c r="K9" s="31">
        <v>3</v>
      </c>
      <c r="L9" s="31">
        <v>3</v>
      </c>
      <c r="M9" s="31">
        <v>0</v>
      </c>
      <c r="N9" s="31">
        <v>3</v>
      </c>
      <c r="O9" s="33">
        <f>SUM(H9:N9)</f>
        <v>32</v>
      </c>
      <c r="P9" s="31">
        <v>0</v>
      </c>
      <c r="Q9" s="33">
        <v>32</v>
      </c>
      <c r="R9" s="31" t="s">
        <v>318</v>
      </c>
      <c r="S9" s="31"/>
      <c r="T9" s="31" t="s">
        <v>89</v>
      </c>
      <c r="U9" s="4">
        <v>17</v>
      </c>
    </row>
    <row r="10" spans="1:21" s="1" customFormat="1" ht="103.5" customHeight="1">
      <c r="A10" s="31" t="s">
        <v>23</v>
      </c>
      <c r="B10" s="31">
        <v>25</v>
      </c>
      <c r="C10" s="31" t="s">
        <v>24</v>
      </c>
      <c r="D10" s="31" t="s">
        <v>90</v>
      </c>
      <c r="E10" s="31" t="s">
        <v>91</v>
      </c>
      <c r="F10" s="31" t="s">
        <v>92</v>
      </c>
      <c r="G10" s="31" t="s">
        <v>93</v>
      </c>
      <c r="H10" s="31">
        <v>8</v>
      </c>
      <c r="I10" s="31">
        <v>6</v>
      </c>
      <c r="J10" s="31">
        <v>2</v>
      </c>
      <c r="K10" s="31">
        <v>3</v>
      </c>
      <c r="L10" s="31">
        <v>12</v>
      </c>
      <c r="M10" s="31">
        <v>0</v>
      </c>
      <c r="N10" s="31">
        <v>1</v>
      </c>
      <c r="O10" s="33">
        <v>32</v>
      </c>
      <c r="P10" s="31">
        <v>0</v>
      </c>
      <c r="Q10" s="33">
        <v>32</v>
      </c>
      <c r="R10" s="31" t="s">
        <v>318</v>
      </c>
      <c r="S10" s="31"/>
      <c r="T10" s="31" t="s">
        <v>94</v>
      </c>
      <c r="U10" s="4">
        <v>18</v>
      </c>
    </row>
    <row r="11" spans="1:21" ht="131.25">
      <c r="A11" s="31" t="s">
        <v>23</v>
      </c>
      <c r="B11" s="31">
        <v>29</v>
      </c>
      <c r="C11" s="31" t="s">
        <v>24</v>
      </c>
      <c r="D11" s="31" t="s">
        <v>95</v>
      </c>
      <c r="E11" s="41" t="s">
        <v>96</v>
      </c>
      <c r="F11" s="38" t="s">
        <v>40</v>
      </c>
      <c r="G11" s="31" t="s">
        <v>73</v>
      </c>
      <c r="H11" s="31">
        <v>8</v>
      </c>
      <c r="I11" s="31">
        <v>8</v>
      </c>
      <c r="J11" s="31">
        <v>5</v>
      </c>
      <c r="K11" s="31">
        <v>3</v>
      </c>
      <c r="L11" s="31">
        <v>3</v>
      </c>
      <c r="M11" s="31">
        <v>0</v>
      </c>
      <c r="N11" s="31">
        <v>3</v>
      </c>
      <c r="O11" s="33">
        <f>SUM(H11:N11)</f>
        <v>30</v>
      </c>
      <c r="P11" s="31">
        <v>0</v>
      </c>
      <c r="Q11" s="33">
        <v>30</v>
      </c>
      <c r="R11" s="31" t="s">
        <v>318</v>
      </c>
      <c r="S11" s="31"/>
      <c r="T11" s="31" t="s">
        <v>89</v>
      </c>
      <c r="U11" s="4">
        <v>22</v>
      </c>
    </row>
    <row r="12" spans="1:21" ht="131.25">
      <c r="A12" s="31" t="s">
        <v>23</v>
      </c>
      <c r="B12" s="31">
        <v>35</v>
      </c>
      <c r="C12" s="31" t="s">
        <v>24</v>
      </c>
      <c r="D12" s="31" t="s">
        <v>97</v>
      </c>
      <c r="E12" s="31" t="s">
        <v>98</v>
      </c>
      <c r="F12" s="38" t="s">
        <v>40</v>
      </c>
      <c r="G12" s="31" t="s">
        <v>72</v>
      </c>
      <c r="H12" s="31">
        <v>6</v>
      </c>
      <c r="I12" s="31">
        <v>4</v>
      </c>
      <c r="J12" s="31">
        <v>4</v>
      </c>
      <c r="K12" s="31">
        <v>4</v>
      </c>
      <c r="L12" s="31">
        <v>3</v>
      </c>
      <c r="M12" s="31">
        <v>3</v>
      </c>
      <c r="N12" s="31">
        <v>5</v>
      </c>
      <c r="O12" s="33">
        <f>SUM(H12:N12)</f>
        <v>29</v>
      </c>
      <c r="P12" s="31">
        <v>0</v>
      </c>
      <c r="Q12" s="33">
        <v>29</v>
      </c>
      <c r="R12" s="31" t="s">
        <v>318</v>
      </c>
      <c r="S12" s="31"/>
      <c r="T12" s="31" t="s">
        <v>89</v>
      </c>
      <c r="U12" s="4">
        <v>28</v>
      </c>
    </row>
    <row r="13" spans="1:20" ht="93.75">
      <c r="A13" s="31" t="s">
        <v>23</v>
      </c>
      <c r="B13" s="31">
        <v>43</v>
      </c>
      <c r="C13" s="31" t="s">
        <v>24</v>
      </c>
      <c r="D13" s="31" t="s">
        <v>99</v>
      </c>
      <c r="E13" s="31" t="s">
        <v>100</v>
      </c>
      <c r="F13" s="38" t="s">
        <v>44</v>
      </c>
      <c r="G13" s="31">
        <v>8</v>
      </c>
      <c r="H13" s="31">
        <v>6</v>
      </c>
      <c r="I13" s="31">
        <v>4</v>
      </c>
      <c r="J13" s="31">
        <v>5</v>
      </c>
      <c r="K13" s="31">
        <v>7</v>
      </c>
      <c r="L13" s="31">
        <v>1</v>
      </c>
      <c r="M13" s="31">
        <v>1</v>
      </c>
      <c r="N13" s="31">
        <v>3</v>
      </c>
      <c r="O13" s="33">
        <v>27</v>
      </c>
      <c r="P13" s="31">
        <v>0</v>
      </c>
      <c r="Q13" s="33">
        <v>27</v>
      </c>
      <c r="R13" s="31" t="s">
        <v>319</v>
      </c>
      <c r="S13" s="31"/>
      <c r="T13" s="31" t="s">
        <v>45</v>
      </c>
    </row>
    <row r="14" spans="1:20" s="1" customFormat="1" ht="104.25" customHeight="1">
      <c r="A14" s="31" t="s">
        <v>23</v>
      </c>
      <c r="B14" s="31">
        <v>44</v>
      </c>
      <c r="C14" s="31" t="s">
        <v>24</v>
      </c>
      <c r="D14" s="31" t="s">
        <v>101</v>
      </c>
      <c r="E14" s="31" t="s">
        <v>102</v>
      </c>
      <c r="F14" s="38" t="s">
        <v>40</v>
      </c>
      <c r="G14" s="31" t="s">
        <v>73</v>
      </c>
      <c r="H14" s="31">
        <v>7</v>
      </c>
      <c r="I14" s="31">
        <v>4</v>
      </c>
      <c r="J14" s="31">
        <v>5</v>
      </c>
      <c r="K14" s="31">
        <v>4</v>
      </c>
      <c r="L14" s="31">
        <v>6</v>
      </c>
      <c r="M14" s="31">
        <v>0</v>
      </c>
      <c r="N14" s="31">
        <v>1</v>
      </c>
      <c r="O14" s="33">
        <f>SUM(H14:N14)</f>
        <v>27</v>
      </c>
      <c r="P14" s="31">
        <v>0</v>
      </c>
      <c r="Q14" s="33">
        <v>27</v>
      </c>
      <c r="R14" s="31" t="s">
        <v>319</v>
      </c>
      <c r="S14" s="31"/>
      <c r="T14" s="31" t="s">
        <v>89</v>
      </c>
    </row>
    <row r="15" spans="1:20" s="18" customFormat="1" ht="131.25">
      <c r="A15" s="31" t="s">
        <v>23</v>
      </c>
      <c r="B15" s="31">
        <v>50</v>
      </c>
      <c r="C15" s="31" t="s">
        <v>24</v>
      </c>
      <c r="D15" s="31" t="s">
        <v>103</v>
      </c>
      <c r="E15" s="31" t="s">
        <v>104</v>
      </c>
      <c r="F15" s="38" t="s">
        <v>40</v>
      </c>
      <c r="G15" s="31" t="s">
        <v>73</v>
      </c>
      <c r="H15" s="31">
        <v>9</v>
      </c>
      <c r="I15" s="31">
        <v>2</v>
      </c>
      <c r="J15" s="31">
        <v>3</v>
      </c>
      <c r="K15" s="31">
        <v>6</v>
      </c>
      <c r="L15" s="31">
        <v>6</v>
      </c>
      <c r="M15" s="31">
        <v>0</v>
      </c>
      <c r="N15" s="31">
        <v>0</v>
      </c>
      <c r="O15" s="33">
        <f>SUM(H15:N15)</f>
        <v>26</v>
      </c>
      <c r="P15" s="31">
        <v>0</v>
      </c>
      <c r="Q15" s="33">
        <v>26</v>
      </c>
      <c r="R15" s="31" t="s">
        <v>319</v>
      </c>
      <c r="S15" s="31"/>
      <c r="T15" s="31" t="s">
        <v>89</v>
      </c>
    </row>
    <row r="16" spans="1:20" s="21" customFormat="1" ht="93.75">
      <c r="A16" s="31" t="s">
        <v>23</v>
      </c>
      <c r="B16" s="31">
        <v>56</v>
      </c>
      <c r="C16" s="31" t="s">
        <v>24</v>
      </c>
      <c r="D16" s="31" t="s">
        <v>105</v>
      </c>
      <c r="E16" s="31" t="s">
        <v>106</v>
      </c>
      <c r="F16" s="31" t="s">
        <v>63</v>
      </c>
      <c r="G16" s="31" t="s">
        <v>78</v>
      </c>
      <c r="H16" s="31">
        <v>8</v>
      </c>
      <c r="I16" s="31">
        <v>6</v>
      </c>
      <c r="J16" s="31">
        <v>3</v>
      </c>
      <c r="K16" s="31">
        <v>3</v>
      </c>
      <c r="L16" s="31">
        <v>3</v>
      </c>
      <c r="M16" s="31">
        <v>0</v>
      </c>
      <c r="N16" s="31">
        <v>2</v>
      </c>
      <c r="O16" s="33">
        <v>25</v>
      </c>
      <c r="P16" s="31">
        <v>0</v>
      </c>
      <c r="Q16" s="33">
        <v>25</v>
      </c>
      <c r="R16" s="31" t="s">
        <v>319</v>
      </c>
      <c r="S16" s="31"/>
      <c r="T16" s="31" t="s">
        <v>65</v>
      </c>
    </row>
    <row r="17" spans="1:20" ht="131.25">
      <c r="A17" s="31" t="s">
        <v>23</v>
      </c>
      <c r="B17" s="31">
        <v>64</v>
      </c>
      <c r="C17" s="31" t="s">
        <v>24</v>
      </c>
      <c r="D17" s="31" t="s">
        <v>107</v>
      </c>
      <c r="E17" s="41" t="s">
        <v>108</v>
      </c>
      <c r="F17" s="38" t="s">
        <v>40</v>
      </c>
      <c r="G17" s="31" t="s">
        <v>72</v>
      </c>
      <c r="H17" s="31">
        <v>9</v>
      </c>
      <c r="I17" s="31">
        <v>4</v>
      </c>
      <c r="J17" s="31">
        <v>4</v>
      </c>
      <c r="K17" s="31">
        <v>3</v>
      </c>
      <c r="L17" s="31">
        <v>3</v>
      </c>
      <c r="M17" s="31">
        <v>0</v>
      </c>
      <c r="N17" s="31">
        <v>1</v>
      </c>
      <c r="O17" s="33">
        <f>SUM(H17:N17)</f>
        <v>24</v>
      </c>
      <c r="P17" s="31">
        <v>0</v>
      </c>
      <c r="Q17" s="33">
        <v>24</v>
      </c>
      <c r="R17" s="31" t="s">
        <v>319</v>
      </c>
      <c r="S17" s="31"/>
      <c r="T17" s="31" t="s">
        <v>89</v>
      </c>
    </row>
    <row r="18" spans="1:20" ht="131.25">
      <c r="A18" s="31" t="s">
        <v>23</v>
      </c>
      <c r="B18" s="31">
        <v>65</v>
      </c>
      <c r="C18" s="31" t="s">
        <v>24</v>
      </c>
      <c r="D18" s="31" t="s">
        <v>109</v>
      </c>
      <c r="E18" s="31" t="s">
        <v>110</v>
      </c>
      <c r="F18" s="38" t="s">
        <v>40</v>
      </c>
      <c r="G18" s="31" t="s">
        <v>72</v>
      </c>
      <c r="H18" s="31">
        <v>7</v>
      </c>
      <c r="I18" s="31">
        <v>1</v>
      </c>
      <c r="J18" s="31">
        <v>3</v>
      </c>
      <c r="K18" s="31">
        <v>4</v>
      </c>
      <c r="L18" s="31">
        <v>3</v>
      </c>
      <c r="M18" s="31">
        <v>3</v>
      </c>
      <c r="N18" s="31">
        <v>3</v>
      </c>
      <c r="O18" s="33">
        <f>SUM(H18:N18)</f>
        <v>24</v>
      </c>
      <c r="P18" s="31">
        <v>0</v>
      </c>
      <c r="Q18" s="33">
        <v>24</v>
      </c>
      <c r="R18" s="31" t="s">
        <v>319</v>
      </c>
      <c r="S18" s="31"/>
      <c r="T18" s="31" t="s">
        <v>89</v>
      </c>
    </row>
    <row r="19" spans="1:20" ht="93.75" customHeight="1">
      <c r="A19" s="31" t="s">
        <v>23</v>
      </c>
      <c r="B19" s="31">
        <v>66</v>
      </c>
      <c r="C19" s="31" t="s">
        <v>24</v>
      </c>
      <c r="D19" s="31" t="s">
        <v>111</v>
      </c>
      <c r="E19" s="31" t="s">
        <v>112</v>
      </c>
      <c r="F19" s="31" t="s">
        <v>63</v>
      </c>
      <c r="G19" s="31" t="s">
        <v>78</v>
      </c>
      <c r="H19" s="31">
        <v>7</v>
      </c>
      <c r="I19" s="31">
        <v>8</v>
      </c>
      <c r="J19" s="31">
        <v>2</v>
      </c>
      <c r="K19" s="31">
        <v>1</v>
      </c>
      <c r="L19" s="31">
        <v>3</v>
      </c>
      <c r="M19" s="31">
        <v>0</v>
      </c>
      <c r="N19" s="31">
        <v>3</v>
      </c>
      <c r="O19" s="33">
        <v>24</v>
      </c>
      <c r="P19" s="31">
        <v>0</v>
      </c>
      <c r="Q19" s="33">
        <v>24</v>
      </c>
      <c r="R19" s="31" t="s">
        <v>319</v>
      </c>
      <c r="S19" s="31"/>
      <c r="T19" s="31" t="s">
        <v>65</v>
      </c>
    </row>
    <row r="20" spans="1:20" ht="88.5" customHeight="1">
      <c r="A20" s="31" t="s">
        <v>23</v>
      </c>
      <c r="B20" s="31">
        <v>73</v>
      </c>
      <c r="C20" s="31" t="s">
        <v>24</v>
      </c>
      <c r="D20" s="31" t="s">
        <v>113</v>
      </c>
      <c r="E20" s="31" t="s">
        <v>114</v>
      </c>
      <c r="F20" s="38" t="s">
        <v>44</v>
      </c>
      <c r="G20" s="31">
        <v>8</v>
      </c>
      <c r="H20" s="31">
        <v>9</v>
      </c>
      <c r="I20" s="31">
        <v>4</v>
      </c>
      <c r="J20" s="31">
        <v>4</v>
      </c>
      <c r="K20" s="31">
        <v>2</v>
      </c>
      <c r="L20" s="31">
        <v>1</v>
      </c>
      <c r="M20" s="31">
        <v>1</v>
      </c>
      <c r="N20" s="31">
        <v>2</v>
      </c>
      <c r="O20" s="33">
        <v>23</v>
      </c>
      <c r="P20" s="31">
        <v>0</v>
      </c>
      <c r="Q20" s="33">
        <v>23</v>
      </c>
      <c r="R20" s="31" t="s">
        <v>319</v>
      </c>
      <c r="S20" s="31"/>
      <c r="T20" s="31" t="s">
        <v>45</v>
      </c>
    </row>
    <row r="21" spans="1:20" ht="131.25">
      <c r="A21" s="31" t="s">
        <v>23</v>
      </c>
      <c r="B21" s="31">
        <v>80</v>
      </c>
      <c r="C21" s="31" t="s">
        <v>24</v>
      </c>
      <c r="D21" s="31" t="s">
        <v>115</v>
      </c>
      <c r="E21" s="31" t="s">
        <v>116</v>
      </c>
      <c r="F21" s="38" t="s">
        <v>40</v>
      </c>
      <c r="G21" s="31" t="s">
        <v>73</v>
      </c>
      <c r="H21" s="31">
        <v>8</v>
      </c>
      <c r="I21" s="31">
        <v>4</v>
      </c>
      <c r="J21" s="31">
        <v>5</v>
      </c>
      <c r="K21" s="31">
        <v>4</v>
      </c>
      <c r="L21" s="31">
        <v>0</v>
      </c>
      <c r="M21" s="31">
        <v>0</v>
      </c>
      <c r="N21" s="31">
        <v>1</v>
      </c>
      <c r="O21" s="33">
        <f>SUM(H21:N21)</f>
        <v>22</v>
      </c>
      <c r="P21" s="31">
        <v>0</v>
      </c>
      <c r="Q21" s="33">
        <v>22</v>
      </c>
      <c r="R21" s="31" t="s">
        <v>319</v>
      </c>
      <c r="S21" s="31"/>
      <c r="T21" s="31" t="s">
        <v>89</v>
      </c>
    </row>
    <row r="22" spans="1:20" s="1" customFormat="1" ht="93.75">
      <c r="A22" s="31" t="s">
        <v>23</v>
      </c>
      <c r="B22" s="31">
        <v>85</v>
      </c>
      <c r="C22" s="31" t="s">
        <v>24</v>
      </c>
      <c r="D22" s="31" t="s">
        <v>117</v>
      </c>
      <c r="E22" s="31" t="s">
        <v>118</v>
      </c>
      <c r="F22" s="38" t="s">
        <v>44</v>
      </c>
      <c r="G22" s="31">
        <v>8</v>
      </c>
      <c r="H22" s="31">
        <v>6</v>
      </c>
      <c r="I22" s="31">
        <v>0</v>
      </c>
      <c r="J22" s="31">
        <v>3</v>
      </c>
      <c r="K22" s="31">
        <v>4</v>
      </c>
      <c r="L22" s="31">
        <v>3</v>
      </c>
      <c r="M22" s="31">
        <v>3</v>
      </c>
      <c r="N22" s="31">
        <v>2</v>
      </c>
      <c r="O22" s="33">
        <v>21</v>
      </c>
      <c r="P22" s="31">
        <v>0</v>
      </c>
      <c r="Q22" s="33">
        <v>21</v>
      </c>
      <c r="R22" s="31" t="s">
        <v>319</v>
      </c>
      <c r="S22" s="31"/>
      <c r="T22" s="31" t="s">
        <v>45</v>
      </c>
    </row>
    <row r="23" spans="1:20" s="1" customFormat="1" ht="104.25" customHeight="1">
      <c r="A23" s="31" t="s">
        <v>23</v>
      </c>
      <c r="B23" s="31">
        <v>86</v>
      </c>
      <c r="C23" s="31" t="s">
        <v>24</v>
      </c>
      <c r="D23" s="31" t="s">
        <v>119</v>
      </c>
      <c r="E23" s="31" t="s">
        <v>120</v>
      </c>
      <c r="F23" s="38" t="s">
        <v>44</v>
      </c>
      <c r="G23" s="31">
        <v>8</v>
      </c>
      <c r="H23" s="31">
        <v>5</v>
      </c>
      <c r="I23" s="31">
        <v>3</v>
      </c>
      <c r="J23" s="31">
        <v>4</v>
      </c>
      <c r="K23" s="31">
        <v>3</v>
      </c>
      <c r="L23" s="31">
        <v>3</v>
      </c>
      <c r="M23" s="31">
        <v>0</v>
      </c>
      <c r="N23" s="31">
        <v>3</v>
      </c>
      <c r="O23" s="33">
        <v>21</v>
      </c>
      <c r="P23" s="31">
        <v>0</v>
      </c>
      <c r="Q23" s="33">
        <v>21</v>
      </c>
      <c r="R23" s="31" t="s">
        <v>319</v>
      </c>
      <c r="S23" s="31"/>
      <c r="T23" s="31" t="s">
        <v>121</v>
      </c>
    </row>
    <row r="24" spans="1:20" s="1" customFormat="1" ht="104.25" customHeight="1">
      <c r="A24" s="31" t="s">
        <v>23</v>
      </c>
      <c r="B24" s="31">
        <v>87</v>
      </c>
      <c r="C24" s="31" t="s">
        <v>24</v>
      </c>
      <c r="D24" s="31" t="s">
        <v>122</v>
      </c>
      <c r="E24" s="31" t="s">
        <v>123</v>
      </c>
      <c r="F24" s="38" t="s">
        <v>40</v>
      </c>
      <c r="G24" s="31" t="s">
        <v>72</v>
      </c>
      <c r="H24" s="31">
        <v>7</v>
      </c>
      <c r="I24" s="31">
        <v>8</v>
      </c>
      <c r="J24" s="31">
        <v>3</v>
      </c>
      <c r="K24" s="31">
        <v>0</v>
      </c>
      <c r="L24" s="31">
        <v>0</v>
      </c>
      <c r="M24" s="31">
        <v>0</v>
      </c>
      <c r="N24" s="31">
        <v>3</v>
      </c>
      <c r="O24" s="33">
        <f>SUM(H24:N24)</f>
        <v>21</v>
      </c>
      <c r="P24" s="31">
        <v>0</v>
      </c>
      <c r="Q24" s="33">
        <v>21</v>
      </c>
      <c r="R24" s="31" t="s">
        <v>319</v>
      </c>
      <c r="S24" s="31"/>
      <c r="T24" s="31" t="s">
        <v>89</v>
      </c>
    </row>
    <row r="25" spans="1:20" s="1" customFormat="1" ht="103.5" customHeight="1">
      <c r="A25" s="31" t="s">
        <v>23</v>
      </c>
      <c r="B25" s="31">
        <v>88</v>
      </c>
      <c r="C25" s="31" t="s">
        <v>24</v>
      </c>
      <c r="D25" s="31" t="s">
        <v>124</v>
      </c>
      <c r="E25" s="31" t="s">
        <v>125</v>
      </c>
      <c r="F25" s="31" t="s">
        <v>126</v>
      </c>
      <c r="G25" s="31" t="s">
        <v>127</v>
      </c>
      <c r="H25" s="31">
        <v>8</v>
      </c>
      <c r="I25" s="31">
        <v>2</v>
      </c>
      <c r="J25" s="31">
        <v>2</v>
      </c>
      <c r="K25" s="31">
        <v>3</v>
      </c>
      <c r="L25" s="31">
        <v>3</v>
      </c>
      <c r="M25" s="31">
        <v>0</v>
      </c>
      <c r="N25" s="31">
        <v>3</v>
      </c>
      <c r="O25" s="33">
        <v>21</v>
      </c>
      <c r="P25" s="31">
        <v>0</v>
      </c>
      <c r="Q25" s="33">
        <v>21</v>
      </c>
      <c r="R25" s="31" t="s">
        <v>319</v>
      </c>
      <c r="S25" s="31"/>
      <c r="T25" s="31" t="s">
        <v>128</v>
      </c>
    </row>
    <row r="26" spans="1:20" ht="93.75">
      <c r="A26" s="31" t="s">
        <v>23</v>
      </c>
      <c r="B26" s="31">
        <v>91</v>
      </c>
      <c r="C26" s="31" t="s">
        <v>24</v>
      </c>
      <c r="D26" s="31" t="s">
        <v>129</v>
      </c>
      <c r="E26" s="31" t="s">
        <v>130</v>
      </c>
      <c r="F26" s="38" t="s">
        <v>44</v>
      </c>
      <c r="G26" s="31">
        <v>8</v>
      </c>
      <c r="H26" s="31">
        <v>8</v>
      </c>
      <c r="I26" s="31">
        <v>1</v>
      </c>
      <c r="J26" s="31">
        <v>2</v>
      </c>
      <c r="K26" s="31">
        <v>2</v>
      </c>
      <c r="L26" s="31">
        <v>0</v>
      </c>
      <c r="M26" s="31">
        <v>0</v>
      </c>
      <c r="N26" s="31">
        <v>7</v>
      </c>
      <c r="O26" s="33">
        <v>20</v>
      </c>
      <c r="P26" s="31">
        <v>0</v>
      </c>
      <c r="Q26" s="33">
        <v>20</v>
      </c>
      <c r="R26" s="31" t="s">
        <v>319</v>
      </c>
      <c r="S26" s="31"/>
      <c r="T26" s="31" t="s">
        <v>45</v>
      </c>
    </row>
    <row r="27" spans="1:20" ht="93.75">
      <c r="A27" s="31" t="s">
        <v>23</v>
      </c>
      <c r="B27" s="31">
        <v>92</v>
      </c>
      <c r="C27" s="31" t="s">
        <v>24</v>
      </c>
      <c r="D27" s="31" t="s">
        <v>131</v>
      </c>
      <c r="E27" s="31" t="s">
        <v>132</v>
      </c>
      <c r="F27" s="38" t="s">
        <v>44</v>
      </c>
      <c r="G27" s="31">
        <v>8</v>
      </c>
      <c r="H27" s="31">
        <v>8</v>
      </c>
      <c r="I27" s="31">
        <v>0</v>
      </c>
      <c r="J27" s="31">
        <v>3</v>
      </c>
      <c r="K27" s="31">
        <v>2</v>
      </c>
      <c r="L27" s="31">
        <v>0</v>
      </c>
      <c r="M27" s="31">
        <v>0</v>
      </c>
      <c r="N27" s="31">
        <v>7</v>
      </c>
      <c r="O27" s="33">
        <v>20</v>
      </c>
      <c r="P27" s="31">
        <v>0</v>
      </c>
      <c r="Q27" s="33">
        <v>20</v>
      </c>
      <c r="R27" s="31" t="s">
        <v>319</v>
      </c>
      <c r="S27" s="31"/>
      <c r="T27" s="31" t="s">
        <v>45</v>
      </c>
    </row>
    <row r="28" spans="1:20" ht="93.75">
      <c r="A28" s="31" t="s">
        <v>23</v>
      </c>
      <c r="B28" s="31">
        <v>105</v>
      </c>
      <c r="C28" s="31" t="s">
        <v>24</v>
      </c>
      <c r="D28" s="31" t="s">
        <v>133</v>
      </c>
      <c r="E28" s="31" t="s">
        <v>134</v>
      </c>
      <c r="F28" s="38" t="s">
        <v>44</v>
      </c>
      <c r="G28" s="31">
        <v>8</v>
      </c>
      <c r="H28" s="31">
        <v>5</v>
      </c>
      <c r="I28" s="31">
        <v>0</v>
      </c>
      <c r="J28" s="31">
        <v>4</v>
      </c>
      <c r="K28" s="31">
        <v>3</v>
      </c>
      <c r="L28" s="31">
        <v>1</v>
      </c>
      <c r="M28" s="31">
        <v>0</v>
      </c>
      <c r="N28" s="31">
        <v>5</v>
      </c>
      <c r="O28" s="33">
        <v>18</v>
      </c>
      <c r="P28" s="31">
        <v>0</v>
      </c>
      <c r="Q28" s="33">
        <v>18</v>
      </c>
      <c r="R28" s="31" t="s">
        <v>319</v>
      </c>
      <c r="S28" s="31"/>
      <c r="T28" s="31" t="s">
        <v>45</v>
      </c>
    </row>
    <row r="29" spans="1:20" ht="131.25">
      <c r="A29" s="31" t="s">
        <v>23</v>
      </c>
      <c r="B29" s="31">
        <v>106</v>
      </c>
      <c r="C29" s="31" t="s">
        <v>24</v>
      </c>
      <c r="D29" s="31" t="s">
        <v>135</v>
      </c>
      <c r="E29" s="31" t="s">
        <v>136</v>
      </c>
      <c r="F29" s="38" t="s">
        <v>40</v>
      </c>
      <c r="G29" s="31" t="s">
        <v>72</v>
      </c>
      <c r="H29" s="31">
        <v>7</v>
      </c>
      <c r="I29" s="31">
        <v>2</v>
      </c>
      <c r="J29" s="31">
        <v>3</v>
      </c>
      <c r="K29" s="31">
        <v>0</v>
      </c>
      <c r="L29" s="31">
        <v>3</v>
      </c>
      <c r="M29" s="31">
        <v>0</v>
      </c>
      <c r="N29" s="31">
        <v>3</v>
      </c>
      <c r="O29" s="33">
        <f>SUM(H29:N29)</f>
        <v>18</v>
      </c>
      <c r="P29" s="31">
        <v>0</v>
      </c>
      <c r="Q29" s="33">
        <v>18</v>
      </c>
      <c r="R29" s="31" t="s">
        <v>319</v>
      </c>
      <c r="S29" s="31"/>
      <c r="T29" s="31" t="s">
        <v>89</v>
      </c>
    </row>
    <row r="30" spans="1:21" ht="93.75">
      <c r="A30" s="31" t="s">
        <v>23</v>
      </c>
      <c r="B30" s="31">
        <v>112</v>
      </c>
      <c r="C30" s="31" t="s">
        <v>24</v>
      </c>
      <c r="D30" s="31" t="s">
        <v>137</v>
      </c>
      <c r="E30" s="31" t="s">
        <v>138</v>
      </c>
      <c r="F30" s="38" t="s">
        <v>44</v>
      </c>
      <c r="G30" s="31">
        <v>8</v>
      </c>
      <c r="H30" s="31">
        <v>9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7</v>
      </c>
      <c r="O30" s="33">
        <v>16</v>
      </c>
      <c r="P30" s="31">
        <v>0</v>
      </c>
      <c r="Q30" s="33">
        <v>16</v>
      </c>
      <c r="R30" s="31" t="s">
        <v>319</v>
      </c>
      <c r="S30" s="31"/>
      <c r="T30" s="31" t="s">
        <v>45</v>
      </c>
      <c r="U30" s="44"/>
    </row>
    <row r="31" spans="1:21" ht="93.75">
      <c r="A31" s="31" t="s">
        <v>23</v>
      </c>
      <c r="B31" s="31">
        <v>113</v>
      </c>
      <c r="C31" s="31" t="s">
        <v>24</v>
      </c>
      <c r="D31" s="31" t="s">
        <v>139</v>
      </c>
      <c r="E31" s="31" t="s">
        <v>140</v>
      </c>
      <c r="F31" s="31" t="s">
        <v>126</v>
      </c>
      <c r="G31" s="31" t="s">
        <v>127</v>
      </c>
      <c r="H31" s="31">
        <v>5</v>
      </c>
      <c r="I31" s="31">
        <v>0</v>
      </c>
      <c r="J31" s="31">
        <v>2</v>
      </c>
      <c r="K31" s="31">
        <v>3</v>
      </c>
      <c r="L31" s="31">
        <v>3</v>
      </c>
      <c r="M31" s="31">
        <v>0</v>
      </c>
      <c r="N31" s="31">
        <v>3</v>
      </c>
      <c r="O31" s="33">
        <v>16</v>
      </c>
      <c r="P31" s="31">
        <v>0</v>
      </c>
      <c r="Q31" s="33">
        <v>16</v>
      </c>
      <c r="R31" s="31" t="s">
        <v>319</v>
      </c>
      <c r="S31" s="31"/>
      <c r="T31" s="31" t="s">
        <v>128</v>
      </c>
      <c r="U31" s="44"/>
    </row>
  </sheetData>
  <sheetProtection/>
  <mergeCells count="1">
    <mergeCell ref="A1:N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42"/>
  <sheetViews>
    <sheetView zoomScale="80" zoomScaleNormal="80" zoomScaleSheetLayoutView="66" zoomScalePageLayoutView="0" workbookViewId="0" topLeftCell="A37">
      <selection activeCell="A42" sqref="A42:U42"/>
    </sheetView>
  </sheetViews>
  <sheetFormatPr defaultColWidth="9.140625" defaultRowHeight="15"/>
  <cols>
    <col min="1" max="1" width="13.421875" style="4" customWidth="1"/>
    <col min="2" max="2" width="7.00390625" style="4" bestFit="1" customWidth="1"/>
    <col min="3" max="3" width="19.140625" style="4" customWidth="1"/>
    <col min="4" max="4" width="12.00390625" style="2" customWidth="1"/>
    <col min="5" max="5" width="27.421875" style="4" customWidth="1"/>
    <col min="6" max="6" width="42.57421875" style="4" customWidth="1"/>
    <col min="7" max="7" width="7.140625" style="4" bestFit="1" customWidth="1"/>
    <col min="8" max="8" width="9.7109375" style="2" customWidth="1"/>
    <col min="9" max="10" width="9.421875" style="2" customWidth="1"/>
    <col min="11" max="11" width="10.140625" style="2" customWidth="1"/>
    <col min="12" max="15" width="9.8515625" style="4" customWidth="1"/>
    <col min="16" max="16" width="9.57421875" style="27" customWidth="1"/>
    <col min="17" max="17" width="9.421875" style="4" customWidth="1"/>
    <col min="18" max="18" width="10.28125" style="27" customWidth="1"/>
    <col min="19" max="19" width="15.57421875" style="4" customWidth="1"/>
    <col min="20" max="20" width="13.57421875" style="4" customWidth="1"/>
    <col min="21" max="21" width="18.421875" style="4" customWidth="1"/>
    <col min="22" max="16384" width="9.140625" style="4" customWidth="1"/>
  </cols>
  <sheetData>
    <row r="1" spans="1:29" ht="86.25" customHeight="1">
      <c r="A1" s="48" t="s">
        <v>28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Q1" s="2"/>
      <c r="S1" s="2"/>
      <c r="AA1" s="15"/>
      <c r="AB1" s="15"/>
      <c r="AC1" s="15"/>
    </row>
    <row r="2" spans="1:21" s="1" customFormat="1" ht="110.25">
      <c r="A2" s="23" t="s">
        <v>6</v>
      </c>
      <c r="B2" s="23" t="s">
        <v>0</v>
      </c>
      <c r="C2" s="23" t="s">
        <v>14</v>
      </c>
      <c r="D2" s="25" t="s">
        <v>1</v>
      </c>
      <c r="E2" s="23" t="s">
        <v>2</v>
      </c>
      <c r="F2" s="23" t="s">
        <v>15</v>
      </c>
      <c r="G2" s="23" t="s">
        <v>9</v>
      </c>
      <c r="H2" s="25" t="s">
        <v>11</v>
      </c>
      <c r="I2" s="25" t="s">
        <v>12</v>
      </c>
      <c r="J2" s="25" t="s">
        <v>13</v>
      </c>
      <c r="K2" s="25" t="s">
        <v>16</v>
      </c>
      <c r="L2" s="25" t="s">
        <v>17</v>
      </c>
      <c r="M2" s="25" t="s">
        <v>18</v>
      </c>
      <c r="N2" s="25" t="s">
        <v>19</v>
      </c>
      <c r="O2" s="25" t="s">
        <v>20</v>
      </c>
      <c r="P2" s="26" t="s">
        <v>7</v>
      </c>
      <c r="Q2" s="23" t="s">
        <v>4</v>
      </c>
      <c r="R2" s="26" t="s">
        <v>8</v>
      </c>
      <c r="S2" s="23" t="s">
        <v>10</v>
      </c>
      <c r="T2" s="23" t="s">
        <v>5</v>
      </c>
      <c r="U2" s="23" t="s">
        <v>3</v>
      </c>
    </row>
    <row r="3" spans="1:21" ht="93.75">
      <c r="A3" s="38" t="s">
        <v>23</v>
      </c>
      <c r="B3" s="31">
        <v>1</v>
      </c>
      <c r="C3" s="38" t="s">
        <v>24</v>
      </c>
      <c r="D3" s="38" t="s">
        <v>143</v>
      </c>
      <c r="E3" s="38" t="s">
        <v>144</v>
      </c>
      <c r="F3" s="38" t="s">
        <v>44</v>
      </c>
      <c r="G3" s="31" t="s">
        <v>145</v>
      </c>
      <c r="H3" s="31">
        <v>10</v>
      </c>
      <c r="I3" s="31">
        <v>10</v>
      </c>
      <c r="J3" s="31">
        <v>16</v>
      </c>
      <c r="K3" s="31">
        <v>9</v>
      </c>
      <c r="L3" s="31">
        <v>5</v>
      </c>
      <c r="M3" s="31">
        <v>5</v>
      </c>
      <c r="N3" s="31">
        <v>9</v>
      </c>
      <c r="O3" s="31">
        <v>10</v>
      </c>
      <c r="P3" s="33">
        <v>74</v>
      </c>
      <c r="Q3" s="31">
        <v>0</v>
      </c>
      <c r="R3" s="33">
        <v>74</v>
      </c>
      <c r="S3" s="31" t="s">
        <v>317</v>
      </c>
      <c r="T3" s="31"/>
      <c r="U3" s="38" t="s">
        <v>121</v>
      </c>
    </row>
    <row r="4" spans="1:21" ht="93.75">
      <c r="A4" s="31" t="s">
        <v>23</v>
      </c>
      <c r="B4" s="31">
        <v>4</v>
      </c>
      <c r="C4" s="31" t="s">
        <v>24</v>
      </c>
      <c r="D4" s="38" t="s">
        <v>146</v>
      </c>
      <c r="E4" s="38" t="s">
        <v>147</v>
      </c>
      <c r="F4" s="38" t="s">
        <v>44</v>
      </c>
      <c r="G4" s="38" t="s">
        <v>145</v>
      </c>
      <c r="H4" s="38">
        <v>10</v>
      </c>
      <c r="I4" s="38">
        <v>6</v>
      </c>
      <c r="J4" s="38">
        <v>16</v>
      </c>
      <c r="K4" s="38">
        <v>9</v>
      </c>
      <c r="L4" s="38">
        <v>5</v>
      </c>
      <c r="M4" s="38">
        <v>5</v>
      </c>
      <c r="N4" s="38">
        <v>9</v>
      </c>
      <c r="O4" s="38">
        <v>10</v>
      </c>
      <c r="P4" s="39">
        <v>70</v>
      </c>
      <c r="Q4" s="38">
        <v>0</v>
      </c>
      <c r="R4" s="39">
        <v>70</v>
      </c>
      <c r="S4" s="31" t="s">
        <v>317</v>
      </c>
      <c r="T4" s="31"/>
      <c r="U4" s="38" t="s">
        <v>121</v>
      </c>
    </row>
    <row r="5" spans="1:21" ht="112.5">
      <c r="A5" s="31" t="s">
        <v>23</v>
      </c>
      <c r="B5" s="31">
        <v>18</v>
      </c>
      <c r="C5" s="31" t="s">
        <v>24</v>
      </c>
      <c r="D5" s="38" t="s">
        <v>313</v>
      </c>
      <c r="E5" s="38" t="s">
        <v>148</v>
      </c>
      <c r="F5" s="38" t="s">
        <v>40</v>
      </c>
      <c r="G5" s="38" t="s">
        <v>142</v>
      </c>
      <c r="H5" s="38">
        <v>8</v>
      </c>
      <c r="I5" s="38">
        <v>4</v>
      </c>
      <c r="J5" s="38">
        <v>10</v>
      </c>
      <c r="K5" s="38">
        <v>5</v>
      </c>
      <c r="L5" s="38">
        <v>5</v>
      </c>
      <c r="M5" s="38">
        <v>5</v>
      </c>
      <c r="N5" s="38">
        <v>9</v>
      </c>
      <c r="O5" s="38">
        <v>10</v>
      </c>
      <c r="P5" s="33">
        <f>SUM(H5:O5)</f>
        <v>56</v>
      </c>
      <c r="Q5" s="38">
        <v>0</v>
      </c>
      <c r="R5" s="39">
        <v>56</v>
      </c>
      <c r="S5" s="31" t="s">
        <v>317</v>
      </c>
      <c r="T5" s="31"/>
      <c r="U5" s="31" t="s">
        <v>89</v>
      </c>
    </row>
    <row r="6" spans="1:21" ht="93.75">
      <c r="A6" s="31" t="s">
        <v>23</v>
      </c>
      <c r="B6" s="31">
        <v>20</v>
      </c>
      <c r="C6" s="31" t="s">
        <v>24</v>
      </c>
      <c r="D6" s="38" t="s">
        <v>149</v>
      </c>
      <c r="E6" s="38" t="s">
        <v>150</v>
      </c>
      <c r="F6" s="38" t="s">
        <v>44</v>
      </c>
      <c r="G6" s="38" t="s">
        <v>151</v>
      </c>
      <c r="H6" s="38">
        <v>9</v>
      </c>
      <c r="I6" s="38">
        <v>2</v>
      </c>
      <c r="J6" s="38">
        <v>18</v>
      </c>
      <c r="K6" s="38">
        <v>1</v>
      </c>
      <c r="L6" s="38">
        <v>5</v>
      </c>
      <c r="M6" s="38">
        <v>1</v>
      </c>
      <c r="N6" s="38">
        <v>9</v>
      </c>
      <c r="O6" s="38">
        <v>10</v>
      </c>
      <c r="P6" s="39">
        <v>55</v>
      </c>
      <c r="Q6" s="31">
        <v>0</v>
      </c>
      <c r="R6" s="39">
        <v>55</v>
      </c>
      <c r="S6" s="38" t="s">
        <v>318</v>
      </c>
      <c r="T6" s="31"/>
      <c r="U6" s="38" t="s">
        <v>121</v>
      </c>
    </row>
    <row r="7" spans="1:21" ht="112.5">
      <c r="A7" s="31" t="s">
        <v>23</v>
      </c>
      <c r="B7" s="31">
        <v>22</v>
      </c>
      <c r="C7" s="31" t="s">
        <v>24</v>
      </c>
      <c r="D7" s="38" t="s">
        <v>314</v>
      </c>
      <c r="E7" s="38" t="s">
        <v>154</v>
      </c>
      <c r="F7" s="38" t="s">
        <v>40</v>
      </c>
      <c r="G7" s="38" t="s">
        <v>142</v>
      </c>
      <c r="H7" s="38">
        <v>8</v>
      </c>
      <c r="I7" s="38">
        <v>4</v>
      </c>
      <c r="J7" s="38">
        <v>9</v>
      </c>
      <c r="K7" s="38">
        <v>5</v>
      </c>
      <c r="L7" s="38">
        <v>5</v>
      </c>
      <c r="M7" s="38">
        <v>5</v>
      </c>
      <c r="N7" s="38">
        <v>8</v>
      </c>
      <c r="O7" s="38">
        <v>10</v>
      </c>
      <c r="P7" s="33">
        <f>SUM(H7:O7)</f>
        <v>54</v>
      </c>
      <c r="Q7" s="38">
        <v>0</v>
      </c>
      <c r="R7" s="39">
        <v>54</v>
      </c>
      <c r="S7" s="38" t="s">
        <v>318</v>
      </c>
      <c r="T7" s="31"/>
      <c r="U7" s="31" t="s">
        <v>89</v>
      </c>
    </row>
    <row r="8" spans="1:21" ht="93.75">
      <c r="A8" s="38" t="s">
        <v>23</v>
      </c>
      <c r="B8" s="31">
        <v>23</v>
      </c>
      <c r="C8" s="38" t="s">
        <v>24</v>
      </c>
      <c r="D8" s="38" t="s">
        <v>152</v>
      </c>
      <c r="E8" s="38" t="s">
        <v>153</v>
      </c>
      <c r="F8" s="38" t="s">
        <v>44</v>
      </c>
      <c r="G8" s="38" t="s">
        <v>151</v>
      </c>
      <c r="H8" s="38">
        <v>9</v>
      </c>
      <c r="I8" s="38">
        <v>2</v>
      </c>
      <c r="J8" s="38">
        <v>18</v>
      </c>
      <c r="K8" s="38">
        <v>1</v>
      </c>
      <c r="L8" s="38">
        <v>5</v>
      </c>
      <c r="M8" s="38">
        <v>0</v>
      </c>
      <c r="N8" s="38">
        <v>9</v>
      </c>
      <c r="O8" s="38">
        <v>10</v>
      </c>
      <c r="P8" s="39">
        <v>54</v>
      </c>
      <c r="Q8" s="38">
        <v>0</v>
      </c>
      <c r="R8" s="39">
        <v>54</v>
      </c>
      <c r="S8" s="38" t="s">
        <v>318</v>
      </c>
      <c r="T8" s="31"/>
      <c r="U8" s="38" t="s">
        <v>121</v>
      </c>
    </row>
    <row r="9" spans="1:21" ht="112.5">
      <c r="A9" s="38" t="s">
        <v>23</v>
      </c>
      <c r="B9" s="31">
        <v>27</v>
      </c>
      <c r="C9" s="38" t="s">
        <v>24</v>
      </c>
      <c r="D9" s="31" t="s">
        <v>156</v>
      </c>
      <c r="E9" s="31" t="s">
        <v>157</v>
      </c>
      <c r="F9" s="38" t="s">
        <v>40</v>
      </c>
      <c r="G9" s="38" t="s">
        <v>142</v>
      </c>
      <c r="H9" s="38">
        <v>6</v>
      </c>
      <c r="I9" s="38">
        <v>4</v>
      </c>
      <c r="J9" s="38">
        <v>15</v>
      </c>
      <c r="K9" s="38">
        <v>6</v>
      </c>
      <c r="L9" s="38">
        <v>5</v>
      </c>
      <c r="M9" s="38">
        <v>0</v>
      </c>
      <c r="N9" s="38">
        <v>6</v>
      </c>
      <c r="O9" s="38">
        <v>10</v>
      </c>
      <c r="P9" s="33">
        <f>SUM(G9:O9)</f>
        <v>52</v>
      </c>
      <c r="Q9" s="31">
        <v>0</v>
      </c>
      <c r="R9" s="39">
        <v>52</v>
      </c>
      <c r="S9" s="38" t="s">
        <v>318</v>
      </c>
      <c r="T9" s="31"/>
      <c r="U9" s="31" t="s">
        <v>89</v>
      </c>
    </row>
    <row r="10" spans="1:21" ht="112.5">
      <c r="A10" s="31" t="s">
        <v>23</v>
      </c>
      <c r="B10" s="31">
        <v>28</v>
      </c>
      <c r="C10" s="31" t="s">
        <v>24</v>
      </c>
      <c r="D10" s="38" t="s">
        <v>315</v>
      </c>
      <c r="E10" s="38" t="s">
        <v>155</v>
      </c>
      <c r="F10" s="38" t="s">
        <v>40</v>
      </c>
      <c r="G10" s="38" t="s">
        <v>142</v>
      </c>
      <c r="H10" s="38">
        <v>9</v>
      </c>
      <c r="I10" s="38">
        <v>2</v>
      </c>
      <c r="J10" s="38">
        <v>12</v>
      </c>
      <c r="K10" s="38">
        <v>6</v>
      </c>
      <c r="L10" s="38">
        <v>3</v>
      </c>
      <c r="M10" s="38">
        <v>1</v>
      </c>
      <c r="N10" s="38">
        <v>9</v>
      </c>
      <c r="O10" s="38">
        <v>10</v>
      </c>
      <c r="P10" s="33">
        <f>SUM(H10:O10)</f>
        <v>52</v>
      </c>
      <c r="Q10" s="38">
        <v>0</v>
      </c>
      <c r="R10" s="39">
        <v>52</v>
      </c>
      <c r="S10" s="38" t="s">
        <v>318</v>
      </c>
      <c r="T10" s="31"/>
      <c r="U10" s="31" t="s">
        <v>89</v>
      </c>
    </row>
    <row r="11" spans="1:21" ht="54.75" customHeight="1">
      <c r="A11" s="38" t="s">
        <v>23</v>
      </c>
      <c r="B11" s="31">
        <v>29</v>
      </c>
      <c r="C11" s="38" t="s">
        <v>24</v>
      </c>
      <c r="D11" s="38" t="s">
        <v>158</v>
      </c>
      <c r="E11" s="38" t="s">
        <v>159</v>
      </c>
      <c r="F11" s="38" t="s">
        <v>44</v>
      </c>
      <c r="G11" s="38" t="s">
        <v>151</v>
      </c>
      <c r="H11" s="38">
        <v>7</v>
      </c>
      <c r="I11" s="38">
        <v>4</v>
      </c>
      <c r="J11" s="38">
        <v>17</v>
      </c>
      <c r="K11" s="38">
        <v>6</v>
      </c>
      <c r="L11" s="38">
        <v>0</v>
      </c>
      <c r="M11" s="38">
        <v>5</v>
      </c>
      <c r="N11" s="38">
        <v>2</v>
      </c>
      <c r="O11" s="38">
        <v>10</v>
      </c>
      <c r="P11" s="39">
        <v>51</v>
      </c>
      <c r="Q11" s="38">
        <v>0</v>
      </c>
      <c r="R11" s="39">
        <v>51</v>
      </c>
      <c r="S11" s="38" t="s">
        <v>318</v>
      </c>
      <c r="T11" s="31"/>
      <c r="U11" s="38" t="s">
        <v>121</v>
      </c>
    </row>
    <row r="12" spans="1:21" ht="112.5">
      <c r="A12" s="38" t="s">
        <v>23</v>
      </c>
      <c r="B12" s="31">
        <v>33</v>
      </c>
      <c r="C12" s="38" t="s">
        <v>24</v>
      </c>
      <c r="D12" s="31" t="s">
        <v>164</v>
      </c>
      <c r="E12" s="31" t="s">
        <v>165</v>
      </c>
      <c r="F12" s="38" t="s">
        <v>40</v>
      </c>
      <c r="G12" s="38" t="s">
        <v>142</v>
      </c>
      <c r="H12" s="38">
        <v>9</v>
      </c>
      <c r="I12" s="38">
        <v>4</v>
      </c>
      <c r="J12" s="38">
        <v>10</v>
      </c>
      <c r="K12" s="38">
        <v>5</v>
      </c>
      <c r="L12" s="38">
        <v>5</v>
      </c>
      <c r="M12" s="38">
        <v>0</v>
      </c>
      <c r="N12" s="38">
        <v>6</v>
      </c>
      <c r="O12" s="38">
        <v>10</v>
      </c>
      <c r="P12" s="33">
        <f>SUM(G12:O12)</f>
        <v>49</v>
      </c>
      <c r="Q12" s="31">
        <v>0</v>
      </c>
      <c r="R12" s="39">
        <v>49</v>
      </c>
      <c r="S12" s="38" t="s">
        <v>318</v>
      </c>
      <c r="T12" s="31"/>
      <c r="U12" s="31" t="s">
        <v>89</v>
      </c>
    </row>
    <row r="13" spans="1:21" ht="93.75">
      <c r="A13" s="31" t="s">
        <v>23</v>
      </c>
      <c r="B13" s="31">
        <v>34</v>
      </c>
      <c r="C13" s="31" t="s">
        <v>24</v>
      </c>
      <c r="D13" s="38" t="s">
        <v>160</v>
      </c>
      <c r="E13" s="38" t="s">
        <v>161</v>
      </c>
      <c r="F13" s="38" t="s">
        <v>44</v>
      </c>
      <c r="G13" s="38" t="s">
        <v>151</v>
      </c>
      <c r="H13" s="38">
        <v>8</v>
      </c>
      <c r="I13" s="38">
        <v>0</v>
      </c>
      <c r="J13" s="38">
        <v>9</v>
      </c>
      <c r="K13" s="38">
        <v>8</v>
      </c>
      <c r="L13" s="38">
        <v>5</v>
      </c>
      <c r="M13" s="38">
        <v>0</v>
      </c>
      <c r="N13" s="38">
        <v>9</v>
      </c>
      <c r="O13" s="38">
        <v>10</v>
      </c>
      <c r="P13" s="39">
        <v>49</v>
      </c>
      <c r="Q13" s="38">
        <v>0</v>
      </c>
      <c r="R13" s="39">
        <v>49</v>
      </c>
      <c r="S13" s="38" t="s">
        <v>318</v>
      </c>
      <c r="T13" s="31"/>
      <c r="U13" s="38" t="s">
        <v>121</v>
      </c>
    </row>
    <row r="14" spans="1:21" ht="93.75">
      <c r="A14" s="38" t="s">
        <v>23</v>
      </c>
      <c r="B14" s="31">
        <v>35</v>
      </c>
      <c r="C14" s="38" t="s">
        <v>24</v>
      </c>
      <c r="D14" s="38" t="s">
        <v>162</v>
      </c>
      <c r="E14" s="38" t="s">
        <v>163</v>
      </c>
      <c r="F14" s="38" t="s">
        <v>44</v>
      </c>
      <c r="G14" s="38" t="s">
        <v>151</v>
      </c>
      <c r="H14" s="38">
        <v>7</v>
      </c>
      <c r="I14" s="38">
        <v>4</v>
      </c>
      <c r="J14" s="38">
        <v>17</v>
      </c>
      <c r="K14" s="38">
        <v>5</v>
      </c>
      <c r="L14" s="38">
        <v>0</v>
      </c>
      <c r="M14" s="38">
        <v>5</v>
      </c>
      <c r="N14" s="38">
        <v>1</v>
      </c>
      <c r="O14" s="38">
        <v>10</v>
      </c>
      <c r="P14" s="39">
        <v>49</v>
      </c>
      <c r="Q14" s="38">
        <v>0</v>
      </c>
      <c r="R14" s="39">
        <v>49</v>
      </c>
      <c r="S14" s="38" t="s">
        <v>318</v>
      </c>
      <c r="T14" s="31"/>
      <c r="U14" s="38" t="s">
        <v>121</v>
      </c>
    </row>
    <row r="15" spans="1:21" ht="93.75">
      <c r="A15" s="31" t="s">
        <v>23</v>
      </c>
      <c r="B15" s="31">
        <v>48</v>
      </c>
      <c r="C15" s="31" t="s">
        <v>24</v>
      </c>
      <c r="D15" s="38" t="s">
        <v>166</v>
      </c>
      <c r="E15" s="38" t="s">
        <v>167</v>
      </c>
      <c r="F15" s="38" t="s">
        <v>44</v>
      </c>
      <c r="G15" s="38" t="s">
        <v>151</v>
      </c>
      <c r="H15" s="38">
        <v>7</v>
      </c>
      <c r="I15" s="38">
        <v>0</v>
      </c>
      <c r="J15" s="38">
        <v>11</v>
      </c>
      <c r="K15" s="38">
        <v>6</v>
      </c>
      <c r="L15" s="38">
        <v>3</v>
      </c>
      <c r="M15" s="38">
        <v>5</v>
      </c>
      <c r="N15" s="38">
        <v>0</v>
      </c>
      <c r="O15" s="38">
        <v>10</v>
      </c>
      <c r="P15" s="39">
        <v>42</v>
      </c>
      <c r="Q15" s="31">
        <v>0</v>
      </c>
      <c r="R15" s="39">
        <v>42</v>
      </c>
      <c r="S15" s="38" t="s">
        <v>318</v>
      </c>
      <c r="T15" s="31"/>
      <c r="U15" s="38" t="s">
        <v>121</v>
      </c>
    </row>
    <row r="16" spans="1:21" ht="93.75">
      <c r="A16" s="38" t="s">
        <v>23</v>
      </c>
      <c r="B16" s="31">
        <v>51</v>
      </c>
      <c r="C16" s="38" t="s">
        <v>24</v>
      </c>
      <c r="D16" s="38" t="s">
        <v>168</v>
      </c>
      <c r="E16" s="38" t="s">
        <v>169</v>
      </c>
      <c r="F16" s="38" t="s">
        <v>44</v>
      </c>
      <c r="G16" s="38" t="s">
        <v>151</v>
      </c>
      <c r="H16" s="38">
        <v>7</v>
      </c>
      <c r="I16" s="38">
        <v>0</v>
      </c>
      <c r="J16" s="38">
        <v>12</v>
      </c>
      <c r="K16" s="38">
        <v>1</v>
      </c>
      <c r="L16" s="38">
        <v>5</v>
      </c>
      <c r="M16" s="38">
        <v>1</v>
      </c>
      <c r="N16" s="38">
        <v>4</v>
      </c>
      <c r="O16" s="38">
        <v>10</v>
      </c>
      <c r="P16" s="39">
        <v>40</v>
      </c>
      <c r="Q16" s="38">
        <v>0</v>
      </c>
      <c r="R16" s="39">
        <v>40</v>
      </c>
      <c r="S16" s="38" t="s">
        <v>318</v>
      </c>
      <c r="T16" s="31"/>
      <c r="U16" s="38" t="s">
        <v>121</v>
      </c>
    </row>
    <row r="17" spans="1:35" ht="93.75">
      <c r="A17" s="31" t="s">
        <v>23</v>
      </c>
      <c r="B17" s="31">
        <v>54</v>
      </c>
      <c r="C17" s="31" t="s">
        <v>24</v>
      </c>
      <c r="D17" s="38" t="s">
        <v>170</v>
      </c>
      <c r="E17" s="38" t="s">
        <v>171</v>
      </c>
      <c r="F17" s="38" t="s">
        <v>44</v>
      </c>
      <c r="G17" s="38" t="s">
        <v>141</v>
      </c>
      <c r="H17" s="38">
        <v>8</v>
      </c>
      <c r="I17" s="38">
        <v>8</v>
      </c>
      <c r="J17" s="38">
        <v>0</v>
      </c>
      <c r="K17" s="38">
        <v>7</v>
      </c>
      <c r="L17" s="38">
        <v>0</v>
      </c>
      <c r="M17" s="38">
        <v>4</v>
      </c>
      <c r="N17" s="38">
        <v>2</v>
      </c>
      <c r="O17" s="38">
        <v>10</v>
      </c>
      <c r="P17" s="39">
        <v>39</v>
      </c>
      <c r="Q17" s="38">
        <v>0</v>
      </c>
      <c r="R17" s="39">
        <v>39</v>
      </c>
      <c r="S17" s="38" t="s">
        <v>319</v>
      </c>
      <c r="T17" s="31"/>
      <c r="U17" s="38" t="s">
        <v>121</v>
      </c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</row>
    <row r="18" spans="1:35" ht="75">
      <c r="A18" s="38" t="s">
        <v>23</v>
      </c>
      <c r="B18" s="31">
        <v>57</v>
      </c>
      <c r="C18" s="38" t="s">
        <v>24</v>
      </c>
      <c r="D18" s="38" t="s">
        <v>174</v>
      </c>
      <c r="E18" s="38" t="s">
        <v>175</v>
      </c>
      <c r="F18" s="31" t="s">
        <v>63</v>
      </c>
      <c r="G18" s="38" t="s">
        <v>176</v>
      </c>
      <c r="H18" s="38">
        <v>5</v>
      </c>
      <c r="I18" s="38">
        <v>0</v>
      </c>
      <c r="J18" s="38">
        <v>10</v>
      </c>
      <c r="K18" s="38">
        <v>7</v>
      </c>
      <c r="L18" s="38">
        <v>3</v>
      </c>
      <c r="M18" s="38">
        <v>4</v>
      </c>
      <c r="N18" s="38">
        <v>7</v>
      </c>
      <c r="O18" s="38">
        <v>2</v>
      </c>
      <c r="P18" s="39">
        <v>38</v>
      </c>
      <c r="Q18" s="31">
        <v>0</v>
      </c>
      <c r="R18" s="39">
        <v>38</v>
      </c>
      <c r="S18" s="38" t="s">
        <v>319</v>
      </c>
      <c r="T18" s="31"/>
      <c r="U18" s="38" t="s">
        <v>65</v>
      </c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</row>
    <row r="19" spans="1:35" ht="75">
      <c r="A19" s="31" t="s">
        <v>23</v>
      </c>
      <c r="B19" s="31">
        <v>58</v>
      </c>
      <c r="C19" s="31" t="s">
        <v>24</v>
      </c>
      <c r="D19" s="38" t="s">
        <v>177</v>
      </c>
      <c r="E19" s="38" t="s">
        <v>178</v>
      </c>
      <c r="F19" s="31" t="s">
        <v>92</v>
      </c>
      <c r="G19" s="38" t="s">
        <v>179</v>
      </c>
      <c r="H19" s="38">
        <v>7</v>
      </c>
      <c r="I19" s="38">
        <v>6</v>
      </c>
      <c r="J19" s="38">
        <v>6</v>
      </c>
      <c r="K19" s="38">
        <v>2</v>
      </c>
      <c r="L19" s="38">
        <v>0</v>
      </c>
      <c r="M19" s="38">
        <v>4</v>
      </c>
      <c r="N19" s="38">
        <v>5</v>
      </c>
      <c r="O19" s="38">
        <v>8</v>
      </c>
      <c r="P19" s="39">
        <v>38</v>
      </c>
      <c r="Q19" s="38">
        <v>0</v>
      </c>
      <c r="R19" s="39">
        <v>38</v>
      </c>
      <c r="S19" s="38" t="s">
        <v>319</v>
      </c>
      <c r="T19" s="31"/>
      <c r="U19" s="31" t="s">
        <v>94</v>
      </c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</row>
    <row r="20" spans="1:35" ht="93.75">
      <c r="A20" s="38" t="s">
        <v>23</v>
      </c>
      <c r="B20" s="31">
        <v>59</v>
      </c>
      <c r="C20" s="38" t="s">
        <v>24</v>
      </c>
      <c r="D20" s="38" t="s">
        <v>172</v>
      </c>
      <c r="E20" s="38" t="s">
        <v>173</v>
      </c>
      <c r="F20" s="38" t="s">
        <v>44</v>
      </c>
      <c r="G20" s="38" t="s">
        <v>145</v>
      </c>
      <c r="H20" s="38">
        <v>7</v>
      </c>
      <c r="I20" s="38">
        <v>8</v>
      </c>
      <c r="J20" s="38">
        <v>0</v>
      </c>
      <c r="K20" s="38">
        <v>7</v>
      </c>
      <c r="L20" s="38">
        <v>0</v>
      </c>
      <c r="M20" s="38">
        <v>4</v>
      </c>
      <c r="N20" s="38">
        <v>2</v>
      </c>
      <c r="O20" s="38">
        <v>10</v>
      </c>
      <c r="P20" s="39">
        <v>38</v>
      </c>
      <c r="Q20" s="38">
        <v>0</v>
      </c>
      <c r="R20" s="39">
        <v>38</v>
      </c>
      <c r="S20" s="38" t="s">
        <v>319</v>
      </c>
      <c r="T20" s="31"/>
      <c r="U20" s="38" t="s">
        <v>121</v>
      </c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</row>
    <row r="21" spans="1:21" ht="75">
      <c r="A21" s="38" t="s">
        <v>23</v>
      </c>
      <c r="B21" s="31">
        <v>75</v>
      </c>
      <c r="C21" s="38" t="s">
        <v>24</v>
      </c>
      <c r="D21" s="38" t="s">
        <v>180</v>
      </c>
      <c r="E21" s="38" t="s">
        <v>181</v>
      </c>
      <c r="F21" s="31" t="s">
        <v>92</v>
      </c>
      <c r="G21" s="38" t="s">
        <v>179</v>
      </c>
      <c r="H21" s="31">
        <v>7</v>
      </c>
      <c r="I21" s="31">
        <v>6</v>
      </c>
      <c r="J21" s="31">
        <v>0</v>
      </c>
      <c r="K21" s="31">
        <v>6</v>
      </c>
      <c r="L21" s="31">
        <v>0</v>
      </c>
      <c r="M21" s="31">
        <v>4</v>
      </c>
      <c r="N21" s="31">
        <v>2</v>
      </c>
      <c r="O21" s="31">
        <v>8</v>
      </c>
      <c r="P21" s="33">
        <v>33</v>
      </c>
      <c r="Q21" s="31">
        <v>0</v>
      </c>
      <c r="R21" s="33">
        <v>33</v>
      </c>
      <c r="S21" s="38" t="s">
        <v>319</v>
      </c>
      <c r="T21" s="31"/>
      <c r="U21" s="31" t="s">
        <v>94</v>
      </c>
    </row>
    <row r="22" spans="1:21" ht="52.5" customHeight="1">
      <c r="A22" s="38" t="s">
        <v>23</v>
      </c>
      <c r="B22" s="31">
        <v>79</v>
      </c>
      <c r="C22" s="38" t="s">
        <v>24</v>
      </c>
      <c r="D22" s="31" t="s">
        <v>182</v>
      </c>
      <c r="E22" s="31" t="s">
        <v>183</v>
      </c>
      <c r="F22" s="38" t="s">
        <v>40</v>
      </c>
      <c r="G22" s="38" t="s">
        <v>184</v>
      </c>
      <c r="H22" s="38">
        <v>8</v>
      </c>
      <c r="I22" s="38">
        <v>2</v>
      </c>
      <c r="J22" s="38">
        <v>0</v>
      </c>
      <c r="K22" s="38">
        <v>5</v>
      </c>
      <c r="L22" s="38">
        <v>5</v>
      </c>
      <c r="M22" s="38">
        <v>0</v>
      </c>
      <c r="N22" s="38">
        <v>8</v>
      </c>
      <c r="O22" s="38">
        <v>3</v>
      </c>
      <c r="P22" s="33">
        <f>SUM(H22:O22)</f>
        <v>31</v>
      </c>
      <c r="Q22" s="38">
        <v>0</v>
      </c>
      <c r="R22" s="39">
        <v>31</v>
      </c>
      <c r="S22" s="38" t="s">
        <v>319</v>
      </c>
      <c r="T22" s="31"/>
      <c r="U22" s="31" t="s">
        <v>41</v>
      </c>
    </row>
    <row r="23" spans="1:21" ht="112.5">
      <c r="A23" s="31" t="s">
        <v>23</v>
      </c>
      <c r="B23" s="31">
        <v>80</v>
      </c>
      <c r="C23" s="31" t="s">
        <v>24</v>
      </c>
      <c r="D23" s="31" t="s">
        <v>185</v>
      </c>
      <c r="E23" s="31" t="s">
        <v>186</v>
      </c>
      <c r="F23" s="38" t="s">
        <v>40</v>
      </c>
      <c r="G23" s="38" t="s">
        <v>184</v>
      </c>
      <c r="H23" s="38">
        <v>8</v>
      </c>
      <c r="I23" s="38">
        <v>1</v>
      </c>
      <c r="J23" s="38">
        <v>2</v>
      </c>
      <c r="K23" s="38">
        <v>4</v>
      </c>
      <c r="L23" s="38">
        <v>5</v>
      </c>
      <c r="M23" s="38">
        <v>0</v>
      </c>
      <c r="N23" s="38">
        <v>7</v>
      </c>
      <c r="O23" s="38">
        <v>4</v>
      </c>
      <c r="P23" s="33">
        <f>SUM(H23:O23)</f>
        <v>31</v>
      </c>
      <c r="Q23" s="38">
        <v>0</v>
      </c>
      <c r="R23" s="39">
        <v>31</v>
      </c>
      <c r="S23" s="38" t="s">
        <v>319</v>
      </c>
      <c r="T23" s="31"/>
      <c r="U23" s="31" t="s">
        <v>41</v>
      </c>
    </row>
    <row r="24" spans="1:21" ht="75">
      <c r="A24" s="38" t="s">
        <v>23</v>
      </c>
      <c r="B24" s="31">
        <v>85</v>
      </c>
      <c r="C24" s="38" t="s">
        <v>24</v>
      </c>
      <c r="D24" s="38" t="s">
        <v>190</v>
      </c>
      <c r="E24" s="38" t="s">
        <v>191</v>
      </c>
      <c r="F24" s="31" t="s">
        <v>63</v>
      </c>
      <c r="G24" s="38" t="s">
        <v>176</v>
      </c>
      <c r="H24" s="31">
        <v>8</v>
      </c>
      <c r="I24" s="31">
        <v>0</v>
      </c>
      <c r="J24" s="31">
        <v>4</v>
      </c>
      <c r="K24" s="31">
        <v>6</v>
      </c>
      <c r="L24" s="31">
        <v>0</v>
      </c>
      <c r="M24" s="31">
        <v>3</v>
      </c>
      <c r="N24" s="31">
        <v>4</v>
      </c>
      <c r="O24" s="31">
        <v>5</v>
      </c>
      <c r="P24" s="33">
        <v>30</v>
      </c>
      <c r="Q24" s="31">
        <v>0</v>
      </c>
      <c r="R24" s="33">
        <v>30</v>
      </c>
      <c r="S24" s="38" t="s">
        <v>319</v>
      </c>
      <c r="T24" s="31"/>
      <c r="U24" s="38" t="s">
        <v>65</v>
      </c>
    </row>
    <row r="25" spans="1:21" ht="93.75">
      <c r="A25" s="31" t="s">
        <v>23</v>
      </c>
      <c r="B25" s="31">
        <v>86</v>
      </c>
      <c r="C25" s="31" t="s">
        <v>24</v>
      </c>
      <c r="D25" s="38" t="s">
        <v>187</v>
      </c>
      <c r="E25" s="38" t="s">
        <v>188</v>
      </c>
      <c r="F25" s="38" t="s">
        <v>44</v>
      </c>
      <c r="G25" s="38" t="s">
        <v>189</v>
      </c>
      <c r="H25" s="38">
        <v>9</v>
      </c>
      <c r="I25" s="38">
        <v>0</v>
      </c>
      <c r="J25" s="38">
        <v>0</v>
      </c>
      <c r="K25" s="38">
        <v>6</v>
      </c>
      <c r="L25" s="38">
        <v>0</v>
      </c>
      <c r="M25" s="38">
        <v>0</v>
      </c>
      <c r="N25" s="38">
        <v>5</v>
      </c>
      <c r="O25" s="38">
        <v>10</v>
      </c>
      <c r="P25" s="39">
        <v>30</v>
      </c>
      <c r="Q25" s="38">
        <v>0</v>
      </c>
      <c r="R25" s="39">
        <v>30</v>
      </c>
      <c r="S25" s="38" t="s">
        <v>319</v>
      </c>
      <c r="T25" s="31"/>
      <c r="U25" s="38" t="s">
        <v>121</v>
      </c>
    </row>
    <row r="26" spans="1:21" ht="93.75">
      <c r="A26" s="31" t="s">
        <v>23</v>
      </c>
      <c r="B26" s="31">
        <v>88</v>
      </c>
      <c r="C26" s="31" t="s">
        <v>24</v>
      </c>
      <c r="D26" s="38" t="s">
        <v>192</v>
      </c>
      <c r="E26" s="38" t="s">
        <v>193</v>
      </c>
      <c r="F26" s="38" t="s">
        <v>44</v>
      </c>
      <c r="G26" s="38" t="s">
        <v>151</v>
      </c>
      <c r="H26" s="38">
        <v>7</v>
      </c>
      <c r="I26" s="38">
        <v>0</v>
      </c>
      <c r="J26" s="38">
        <v>0</v>
      </c>
      <c r="K26" s="38">
        <v>2</v>
      </c>
      <c r="L26" s="38">
        <v>0</v>
      </c>
      <c r="M26" s="38">
        <v>4</v>
      </c>
      <c r="N26" s="38">
        <v>6</v>
      </c>
      <c r="O26" s="38">
        <v>10</v>
      </c>
      <c r="P26" s="39">
        <v>29</v>
      </c>
      <c r="Q26" s="38">
        <v>0</v>
      </c>
      <c r="R26" s="39">
        <v>29</v>
      </c>
      <c r="S26" s="38" t="s">
        <v>319</v>
      </c>
      <c r="T26" s="31"/>
      <c r="U26" s="38" t="s">
        <v>121</v>
      </c>
    </row>
    <row r="27" spans="1:21" ht="93.75">
      <c r="A27" s="38" t="s">
        <v>23</v>
      </c>
      <c r="B27" s="31">
        <v>89</v>
      </c>
      <c r="C27" s="38" t="s">
        <v>24</v>
      </c>
      <c r="D27" s="38" t="s">
        <v>194</v>
      </c>
      <c r="E27" s="38" t="s">
        <v>195</v>
      </c>
      <c r="F27" s="38" t="s">
        <v>44</v>
      </c>
      <c r="G27" s="38" t="s">
        <v>151</v>
      </c>
      <c r="H27" s="31">
        <v>8</v>
      </c>
      <c r="I27" s="31">
        <v>0</v>
      </c>
      <c r="J27" s="31">
        <v>0</v>
      </c>
      <c r="K27" s="31">
        <v>2</v>
      </c>
      <c r="L27" s="31">
        <v>0</v>
      </c>
      <c r="M27" s="31">
        <v>5</v>
      </c>
      <c r="N27" s="31">
        <v>4</v>
      </c>
      <c r="O27" s="31">
        <v>10</v>
      </c>
      <c r="P27" s="33">
        <v>29</v>
      </c>
      <c r="Q27" s="31">
        <v>0</v>
      </c>
      <c r="R27" s="33">
        <v>29</v>
      </c>
      <c r="S27" s="38" t="s">
        <v>319</v>
      </c>
      <c r="T27" s="31"/>
      <c r="U27" s="38" t="s">
        <v>121</v>
      </c>
    </row>
    <row r="28" spans="1:21" ht="93.75">
      <c r="A28" s="31" t="s">
        <v>23</v>
      </c>
      <c r="B28" s="31">
        <v>90</v>
      </c>
      <c r="C28" s="31" t="s">
        <v>24</v>
      </c>
      <c r="D28" s="38" t="s">
        <v>196</v>
      </c>
      <c r="E28" s="38" t="s">
        <v>197</v>
      </c>
      <c r="F28" s="38" t="s">
        <v>44</v>
      </c>
      <c r="G28" s="38" t="s">
        <v>151</v>
      </c>
      <c r="H28" s="38">
        <v>8</v>
      </c>
      <c r="I28" s="38">
        <v>0</v>
      </c>
      <c r="J28" s="38">
        <v>0</v>
      </c>
      <c r="K28" s="38">
        <v>3</v>
      </c>
      <c r="L28" s="38">
        <v>0</v>
      </c>
      <c r="M28" s="38">
        <v>0</v>
      </c>
      <c r="N28" s="38">
        <v>8</v>
      </c>
      <c r="O28" s="38">
        <v>10</v>
      </c>
      <c r="P28" s="39">
        <v>29</v>
      </c>
      <c r="Q28" s="38">
        <v>0</v>
      </c>
      <c r="R28" s="39">
        <v>29</v>
      </c>
      <c r="S28" s="38" t="s">
        <v>319</v>
      </c>
      <c r="T28" s="31"/>
      <c r="U28" s="38" t="s">
        <v>121</v>
      </c>
    </row>
    <row r="29" spans="1:21" ht="93.75">
      <c r="A29" s="31" t="s">
        <v>23</v>
      </c>
      <c r="B29" s="31">
        <v>92</v>
      </c>
      <c r="C29" s="31" t="s">
        <v>24</v>
      </c>
      <c r="D29" s="38" t="s">
        <v>198</v>
      </c>
      <c r="E29" s="38" t="s">
        <v>199</v>
      </c>
      <c r="F29" s="38" t="s">
        <v>44</v>
      </c>
      <c r="G29" s="38" t="s">
        <v>151</v>
      </c>
      <c r="H29" s="38">
        <v>7</v>
      </c>
      <c r="I29" s="38">
        <v>0</v>
      </c>
      <c r="J29" s="38">
        <v>6</v>
      </c>
      <c r="K29" s="38">
        <v>3</v>
      </c>
      <c r="L29" s="38">
        <v>0</v>
      </c>
      <c r="M29" s="38">
        <v>0</v>
      </c>
      <c r="N29" s="38">
        <v>2</v>
      </c>
      <c r="O29" s="38">
        <v>10</v>
      </c>
      <c r="P29" s="39">
        <v>28</v>
      </c>
      <c r="Q29" s="38">
        <v>0</v>
      </c>
      <c r="R29" s="39">
        <v>28</v>
      </c>
      <c r="S29" s="38" t="s">
        <v>319</v>
      </c>
      <c r="T29" s="31"/>
      <c r="U29" s="38" t="s">
        <v>121</v>
      </c>
    </row>
    <row r="30" spans="1:21" ht="93.75">
      <c r="A30" s="38" t="s">
        <v>23</v>
      </c>
      <c r="B30" s="31">
        <v>93</v>
      </c>
      <c r="C30" s="38" t="s">
        <v>24</v>
      </c>
      <c r="D30" s="38" t="s">
        <v>200</v>
      </c>
      <c r="E30" s="38" t="s">
        <v>201</v>
      </c>
      <c r="F30" s="38" t="s">
        <v>44</v>
      </c>
      <c r="G30" s="38" t="s">
        <v>151</v>
      </c>
      <c r="H30" s="38">
        <v>7</v>
      </c>
      <c r="I30" s="38">
        <v>0</v>
      </c>
      <c r="J30" s="38">
        <v>6</v>
      </c>
      <c r="K30" s="38">
        <v>3</v>
      </c>
      <c r="L30" s="38">
        <v>0</v>
      </c>
      <c r="M30" s="38">
        <v>0</v>
      </c>
      <c r="N30" s="38">
        <v>2</v>
      </c>
      <c r="O30" s="38">
        <v>10</v>
      </c>
      <c r="P30" s="39">
        <v>28</v>
      </c>
      <c r="Q30" s="31">
        <v>0</v>
      </c>
      <c r="R30" s="39">
        <v>28</v>
      </c>
      <c r="S30" s="38" t="s">
        <v>319</v>
      </c>
      <c r="T30" s="31"/>
      <c r="U30" s="38" t="s">
        <v>121</v>
      </c>
    </row>
    <row r="31" spans="1:21" ht="112.5">
      <c r="A31" s="31" t="s">
        <v>23</v>
      </c>
      <c r="B31" s="31">
        <v>96</v>
      </c>
      <c r="C31" s="31" t="s">
        <v>24</v>
      </c>
      <c r="D31" s="31" t="s">
        <v>202</v>
      </c>
      <c r="E31" s="31" t="s">
        <v>203</v>
      </c>
      <c r="F31" s="38" t="s">
        <v>40</v>
      </c>
      <c r="G31" s="38" t="s">
        <v>184</v>
      </c>
      <c r="H31" s="38">
        <v>9</v>
      </c>
      <c r="I31" s="38">
        <v>0</v>
      </c>
      <c r="J31" s="38">
        <v>0</v>
      </c>
      <c r="K31" s="38">
        <v>6</v>
      </c>
      <c r="L31" s="38">
        <v>5</v>
      </c>
      <c r="M31" s="38">
        <v>0</v>
      </c>
      <c r="N31" s="38">
        <v>5</v>
      </c>
      <c r="O31" s="38">
        <v>2</v>
      </c>
      <c r="P31" s="33">
        <f>SUM(H31:O31)</f>
        <v>27</v>
      </c>
      <c r="Q31" s="38">
        <v>0</v>
      </c>
      <c r="R31" s="39">
        <v>27</v>
      </c>
      <c r="S31" s="38" t="s">
        <v>319</v>
      </c>
      <c r="T31" s="31"/>
      <c r="U31" s="31" t="s">
        <v>41</v>
      </c>
    </row>
    <row r="32" spans="1:21" ht="75">
      <c r="A32" s="38" t="s">
        <v>23</v>
      </c>
      <c r="B32" s="31">
        <v>117</v>
      </c>
      <c r="C32" s="38" t="s">
        <v>24</v>
      </c>
      <c r="D32" s="38" t="s">
        <v>210</v>
      </c>
      <c r="E32" s="38" t="s">
        <v>211</v>
      </c>
      <c r="F32" s="31" t="s">
        <v>63</v>
      </c>
      <c r="G32" s="38" t="s">
        <v>176</v>
      </c>
      <c r="H32" s="38">
        <v>7</v>
      </c>
      <c r="I32" s="38">
        <v>0</v>
      </c>
      <c r="J32" s="38">
        <v>0</v>
      </c>
      <c r="K32" s="38">
        <v>4</v>
      </c>
      <c r="L32" s="38">
        <v>0</v>
      </c>
      <c r="M32" s="38">
        <v>3</v>
      </c>
      <c r="N32" s="38">
        <v>3</v>
      </c>
      <c r="O32" s="38">
        <v>6</v>
      </c>
      <c r="P32" s="39">
        <v>23</v>
      </c>
      <c r="Q32" s="38">
        <v>0</v>
      </c>
      <c r="R32" s="39">
        <v>23</v>
      </c>
      <c r="S32" s="38" t="s">
        <v>319</v>
      </c>
      <c r="T32" s="31"/>
      <c r="U32" s="38" t="s">
        <v>65</v>
      </c>
    </row>
    <row r="33" spans="1:21" s="35" customFormat="1" ht="112.5">
      <c r="A33" s="31" t="s">
        <v>23</v>
      </c>
      <c r="B33" s="31">
        <v>118</v>
      </c>
      <c r="C33" s="31" t="s">
        <v>24</v>
      </c>
      <c r="D33" s="31" t="s">
        <v>208</v>
      </c>
      <c r="E33" s="31" t="s">
        <v>209</v>
      </c>
      <c r="F33" s="38" t="s">
        <v>40</v>
      </c>
      <c r="G33" s="38" t="s">
        <v>184</v>
      </c>
      <c r="H33" s="38">
        <v>7</v>
      </c>
      <c r="I33" s="38">
        <v>0</v>
      </c>
      <c r="J33" s="38">
        <v>0</v>
      </c>
      <c r="K33" s="38">
        <v>8</v>
      </c>
      <c r="L33" s="38">
        <v>5</v>
      </c>
      <c r="M33" s="38">
        <v>0</v>
      </c>
      <c r="N33" s="38">
        <v>3</v>
      </c>
      <c r="O33" s="38">
        <v>0</v>
      </c>
      <c r="P33" s="33">
        <f>SUM(H33:O33)</f>
        <v>23</v>
      </c>
      <c r="Q33" s="31">
        <v>0</v>
      </c>
      <c r="R33" s="39">
        <v>23</v>
      </c>
      <c r="S33" s="38" t="s">
        <v>319</v>
      </c>
      <c r="T33" s="31"/>
      <c r="U33" s="31" t="s">
        <v>41</v>
      </c>
    </row>
    <row r="34" spans="1:21" ht="93.75">
      <c r="A34" s="38" t="s">
        <v>23</v>
      </c>
      <c r="B34" s="31">
        <v>119</v>
      </c>
      <c r="C34" s="38" t="s">
        <v>24</v>
      </c>
      <c r="D34" s="38" t="s">
        <v>204</v>
      </c>
      <c r="E34" s="38" t="s">
        <v>205</v>
      </c>
      <c r="F34" s="38" t="s">
        <v>44</v>
      </c>
      <c r="G34" s="38" t="s">
        <v>151</v>
      </c>
      <c r="H34" s="38">
        <v>9</v>
      </c>
      <c r="I34" s="38">
        <v>0</v>
      </c>
      <c r="J34" s="38">
        <v>0</v>
      </c>
      <c r="K34" s="38">
        <v>6</v>
      </c>
      <c r="L34" s="38">
        <v>5</v>
      </c>
      <c r="M34" s="38">
        <v>0</v>
      </c>
      <c r="N34" s="38">
        <v>2</v>
      </c>
      <c r="O34" s="38">
        <v>1</v>
      </c>
      <c r="P34" s="39">
        <v>23</v>
      </c>
      <c r="Q34" s="38">
        <v>0</v>
      </c>
      <c r="R34" s="39">
        <v>23</v>
      </c>
      <c r="S34" s="38" t="s">
        <v>319</v>
      </c>
      <c r="T34" s="31"/>
      <c r="U34" s="38" t="s">
        <v>121</v>
      </c>
    </row>
    <row r="35" spans="1:21" ht="93.75">
      <c r="A35" s="31" t="s">
        <v>23</v>
      </c>
      <c r="B35" s="31">
        <v>120</v>
      </c>
      <c r="C35" s="31" t="s">
        <v>24</v>
      </c>
      <c r="D35" s="38" t="s">
        <v>206</v>
      </c>
      <c r="E35" s="38" t="s">
        <v>207</v>
      </c>
      <c r="F35" s="38" t="s">
        <v>44</v>
      </c>
      <c r="G35" s="38" t="s">
        <v>145</v>
      </c>
      <c r="H35" s="38">
        <v>6</v>
      </c>
      <c r="I35" s="38">
        <v>0</v>
      </c>
      <c r="J35" s="38">
        <v>0</v>
      </c>
      <c r="K35" s="38">
        <v>4</v>
      </c>
      <c r="L35" s="38">
        <v>0</v>
      </c>
      <c r="M35" s="38">
        <v>0</v>
      </c>
      <c r="N35" s="38">
        <v>3</v>
      </c>
      <c r="O35" s="38">
        <v>10</v>
      </c>
      <c r="P35" s="39">
        <v>23</v>
      </c>
      <c r="Q35" s="38">
        <v>0</v>
      </c>
      <c r="R35" s="39">
        <v>23</v>
      </c>
      <c r="S35" s="38" t="s">
        <v>319</v>
      </c>
      <c r="T35" s="31"/>
      <c r="U35" s="38" t="s">
        <v>121</v>
      </c>
    </row>
    <row r="36" spans="1:21" ht="75">
      <c r="A36" s="38" t="s">
        <v>23</v>
      </c>
      <c r="B36" s="31">
        <v>129</v>
      </c>
      <c r="C36" s="38" t="s">
        <v>24</v>
      </c>
      <c r="D36" s="31" t="s">
        <v>124</v>
      </c>
      <c r="E36" s="31" t="s">
        <v>125</v>
      </c>
      <c r="F36" s="31" t="s">
        <v>126</v>
      </c>
      <c r="G36" s="31" t="s">
        <v>127</v>
      </c>
      <c r="H36" s="31">
        <v>8</v>
      </c>
      <c r="I36" s="31">
        <v>2</v>
      </c>
      <c r="J36" s="31">
        <v>2</v>
      </c>
      <c r="K36" s="31">
        <v>3</v>
      </c>
      <c r="L36" s="31">
        <v>3</v>
      </c>
      <c r="M36" s="31">
        <v>0</v>
      </c>
      <c r="N36" s="31">
        <v>3</v>
      </c>
      <c r="O36" s="31">
        <v>0</v>
      </c>
      <c r="P36" s="33">
        <v>21</v>
      </c>
      <c r="Q36" s="31">
        <v>0</v>
      </c>
      <c r="R36" s="33">
        <v>21</v>
      </c>
      <c r="S36" s="38" t="s">
        <v>319</v>
      </c>
      <c r="T36" s="31"/>
      <c r="U36" s="31" t="s">
        <v>128</v>
      </c>
    </row>
    <row r="37" spans="1:21" s="1" customFormat="1" ht="93.75">
      <c r="A37" s="38" t="s">
        <v>23</v>
      </c>
      <c r="B37" s="31">
        <v>135</v>
      </c>
      <c r="C37" s="38" t="s">
        <v>24</v>
      </c>
      <c r="D37" s="38" t="s">
        <v>212</v>
      </c>
      <c r="E37" s="38" t="s">
        <v>213</v>
      </c>
      <c r="F37" s="38" t="s">
        <v>44</v>
      </c>
      <c r="G37" s="38" t="s">
        <v>189</v>
      </c>
      <c r="H37" s="38">
        <v>6</v>
      </c>
      <c r="I37" s="38">
        <v>0</v>
      </c>
      <c r="J37" s="38">
        <v>0</v>
      </c>
      <c r="K37" s="38">
        <v>6</v>
      </c>
      <c r="L37" s="38">
        <v>5</v>
      </c>
      <c r="M37" s="38">
        <v>0</v>
      </c>
      <c r="N37" s="38">
        <v>3</v>
      </c>
      <c r="O37" s="38">
        <v>0</v>
      </c>
      <c r="P37" s="39">
        <v>20</v>
      </c>
      <c r="Q37" s="38">
        <v>0</v>
      </c>
      <c r="R37" s="39">
        <v>20</v>
      </c>
      <c r="S37" s="38" t="s">
        <v>319</v>
      </c>
      <c r="T37" s="31"/>
      <c r="U37" s="38" t="s">
        <v>121</v>
      </c>
    </row>
    <row r="38" spans="1:21" ht="93.75">
      <c r="A38" s="31" t="s">
        <v>23</v>
      </c>
      <c r="B38" s="31">
        <v>136</v>
      </c>
      <c r="C38" s="31" t="s">
        <v>24</v>
      </c>
      <c r="D38" s="38" t="s">
        <v>214</v>
      </c>
      <c r="E38" s="38" t="s">
        <v>215</v>
      </c>
      <c r="F38" s="38" t="s">
        <v>44</v>
      </c>
      <c r="G38" s="38" t="s">
        <v>151</v>
      </c>
      <c r="H38" s="38">
        <v>7</v>
      </c>
      <c r="I38" s="38">
        <v>0</v>
      </c>
      <c r="J38" s="38">
        <v>0</v>
      </c>
      <c r="K38" s="38">
        <v>3</v>
      </c>
      <c r="L38" s="38">
        <v>0</v>
      </c>
      <c r="M38" s="38">
        <v>0</v>
      </c>
      <c r="N38" s="38">
        <v>0</v>
      </c>
      <c r="O38" s="38">
        <v>10</v>
      </c>
      <c r="P38" s="39">
        <v>20</v>
      </c>
      <c r="Q38" s="38">
        <v>0</v>
      </c>
      <c r="R38" s="39">
        <v>20</v>
      </c>
      <c r="S38" s="38" t="s">
        <v>319</v>
      </c>
      <c r="T38" s="31"/>
      <c r="U38" s="38" t="s">
        <v>121</v>
      </c>
    </row>
    <row r="39" spans="1:21" s="37" customFormat="1" ht="75">
      <c r="A39" s="38" t="s">
        <v>23</v>
      </c>
      <c r="B39" s="31">
        <v>145</v>
      </c>
      <c r="C39" s="38" t="s">
        <v>24</v>
      </c>
      <c r="D39" s="31" t="s">
        <v>139</v>
      </c>
      <c r="E39" s="31" t="s">
        <v>140</v>
      </c>
      <c r="F39" s="31" t="s">
        <v>126</v>
      </c>
      <c r="G39" s="31" t="s">
        <v>127</v>
      </c>
      <c r="H39" s="31">
        <v>5</v>
      </c>
      <c r="I39" s="31">
        <v>0</v>
      </c>
      <c r="J39" s="31">
        <v>2</v>
      </c>
      <c r="K39" s="31">
        <v>3</v>
      </c>
      <c r="L39" s="31">
        <v>3</v>
      </c>
      <c r="M39" s="31">
        <v>0</v>
      </c>
      <c r="N39" s="31">
        <v>3</v>
      </c>
      <c r="O39" s="31">
        <v>0</v>
      </c>
      <c r="P39" s="33">
        <v>16</v>
      </c>
      <c r="Q39" s="31">
        <v>0</v>
      </c>
      <c r="R39" s="33">
        <v>16</v>
      </c>
      <c r="S39" s="38" t="s">
        <v>319</v>
      </c>
      <c r="T39" s="31"/>
      <c r="U39" s="31" t="s">
        <v>128</v>
      </c>
    </row>
    <row r="40" spans="1:21" s="37" customFormat="1" ht="93.75">
      <c r="A40" s="38" t="s">
        <v>23</v>
      </c>
      <c r="B40" s="31">
        <v>147</v>
      </c>
      <c r="C40" s="38" t="s">
        <v>24</v>
      </c>
      <c r="D40" s="38" t="s">
        <v>216</v>
      </c>
      <c r="E40" s="38" t="s">
        <v>217</v>
      </c>
      <c r="F40" s="38" t="s">
        <v>44</v>
      </c>
      <c r="G40" s="38" t="s">
        <v>189</v>
      </c>
      <c r="H40" s="38">
        <v>6</v>
      </c>
      <c r="I40" s="38">
        <v>0</v>
      </c>
      <c r="J40" s="38">
        <v>0</v>
      </c>
      <c r="K40" s="38">
        <v>1</v>
      </c>
      <c r="L40" s="38">
        <v>3</v>
      </c>
      <c r="M40" s="38">
        <v>0</v>
      </c>
      <c r="N40" s="38">
        <v>2</v>
      </c>
      <c r="O40" s="38">
        <v>3</v>
      </c>
      <c r="P40" s="39">
        <v>15</v>
      </c>
      <c r="Q40" s="38">
        <v>0</v>
      </c>
      <c r="R40" s="39">
        <v>15</v>
      </c>
      <c r="S40" s="38" t="s">
        <v>319</v>
      </c>
      <c r="T40" s="31"/>
      <c r="U40" s="38" t="s">
        <v>121</v>
      </c>
    </row>
    <row r="41" spans="1:21" ht="112.5">
      <c r="A41" s="38" t="s">
        <v>23</v>
      </c>
      <c r="B41" s="31">
        <v>153</v>
      </c>
      <c r="C41" s="38" t="s">
        <v>24</v>
      </c>
      <c r="D41" s="31" t="s">
        <v>218</v>
      </c>
      <c r="E41" s="31" t="s">
        <v>316</v>
      </c>
      <c r="F41" s="38" t="s">
        <v>40</v>
      </c>
      <c r="G41" s="38" t="s">
        <v>184</v>
      </c>
      <c r="H41" s="38">
        <v>4</v>
      </c>
      <c r="I41" s="38">
        <v>0</v>
      </c>
      <c r="J41" s="38">
        <v>0</v>
      </c>
      <c r="K41" s="38">
        <v>4</v>
      </c>
      <c r="L41" s="38">
        <v>0</v>
      </c>
      <c r="M41" s="38">
        <v>0</v>
      </c>
      <c r="N41" s="38">
        <v>2</v>
      </c>
      <c r="O41" s="38">
        <v>2</v>
      </c>
      <c r="P41" s="33">
        <f>SUM(H41:O41)</f>
        <v>12</v>
      </c>
      <c r="Q41" s="38">
        <v>0</v>
      </c>
      <c r="R41" s="39">
        <v>12</v>
      </c>
      <c r="S41" s="38" t="s">
        <v>319</v>
      </c>
      <c r="T41" s="31"/>
      <c r="U41" s="31" t="s">
        <v>41</v>
      </c>
    </row>
    <row r="42" spans="1:21" ht="75">
      <c r="A42" s="38" t="s">
        <v>23</v>
      </c>
      <c r="B42" s="31">
        <v>163</v>
      </c>
      <c r="C42" s="38" t="s">
        <v>24</v>
      </c>
      <c r="D42" s="49" t="s">
        <v>320</v>
      </c>
      <c r="E42" s="38" t="s">
        <v>321</v>
      </c>
      <c r="F42" s="31" t="s">
        <v>322</v>
      </c>
      <c r="G42" s="38" t="s">
        <v>323</v>
      </c>
      <c r="H42" s="38">
        <v>4</v>
      </c>
      <c r="I42" s="38">
        <v>0</v>
      </c>
      <c r="J42" s="38">
        <v>0</v>
      </c>
      <c r="K42" s="38">
        <v>5</v>
      </c>
      <c r="L42" s="38">
        <v>0</v>
      </c>
      <c r="M42" s="38">
        <v>0</v>
      </c>
      <c r="N42" s="38">
        <v>0</v>
      </c>
      <c r="O42" s="38">
        <v>0</v>
      </c>
      <c r="P42" s="39">
        <v>9</v>
      </c>
      <c r="Q42" s="38">
        <v>0</v>
      </c>
      <c r="R42" s="39">
        <v>9</v>
      </c>
      <c r="S42" s="38" t="s">
        <v>319</v>
      </c>
      <c r="T42" s="38"/>
      <c r="U42" s="38" t="s">
        <v>324</v>
      </c>
    </row>
  </sheetData>
  <sheetProtection/>
  <mergeCells count="1">
    <mergeCell ref="A1:O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23"/>
  <sheetViews>
    <sheetView zoomScale="83" zoomScaleNormal="83" zoomScalePageLayoutView="0" workbookViewId="0" topLeftCell="A19">
      <selection activeCell="F23" sqref="F23"/>
    </sheetView>
  </sheetViews>
  <sheetFormatPr defaultColWidth="9.140625" defaultRowHeight="15"/>
  <cols>
    <col min="1" max="1" width="12.140625" style="4" customWidth="1"/>
    <col min="2" max="2" width="7.00390625" style="4" bestFit="1" customWidth="1"/>
    <col min="3" max="3" width="16.8515625" style="4" customWidth="1"/>
    <col min="4" max="4" width="9.140625" style="2" customWidth="1"/>
    <col min="5" max="5" width="23.140625" style="4" customWidth="1"/>
    <col min="6" max="6" width="71.140625" style="4" customWidth="1"/>
    <col min="7" max="7" width="9.00390625" style="4" customWidth="1"/>
    <col min="8" max="8" width="9.7109375" style="2" customWidth="1"/>
    <col min="9" max="9" width="11.140625" style="2" customWidth="1"/>
    <col min="10" max="10" width="10.421875" style="2" customWidth="1"/>
    <col min="11" max="11" width="10.8515625" style="2" customWidth="1"/>
    <col min="12" max="16" width="11.00390625" style="2" customWidth="1"/>
    <col min="17" max="17" width="8.28125" style="27" customWidth="1"/>
    <col min="18" max="18" width="8.140625" style="4" customWidth="1"/>
    <col min="19" max="19" width="8.28125" style="27" customWidth="1"/>
    <col min="20" max="20" width="17.57421875" style="4" customWidth="1"/>
    <col min="21" max="21" width="19.421875" style="4" customWidth="1"/>
    <col min="22" max="22" width="28.57421875" style="4" bestFit="1" customWidth="1"/>
    <col min="23" max="16384" width="9.140625" style="4" customWidth="1"/>
  </cols>
  <sheetData>
    <row r="1" spans="1:30" ht="86.25" customHeight="1">
      <c r="A1" s="47" t="s">
        <v>29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R1" s="16"/>
      <c r="T1" s="16"/>
      <c r="AB1" s="15"/>
      <c r="AC1" s="15"/>
      <c r="AD1" s="15"/>
    </row>
    <row r="2" spans="1:22" s="1" customFormat="1" ht="63">
      <c r="A2" s="6" t="s">
        <v>6</v>
      </c>
      <c r="B2" s="6" t="s">
        <v>0</v>
      </c>
      <c r="C2" s="6" t="s">
        <v>14</v>
      </c>
      <c r="D2" s="7" t="s">
        <v>1</v>
      </c>
      <c r="E2" s="6" t="s">
        <v>2</v>
      </c>
      <c r="F2" s="6" t="s">
        <v>15</v>
      </c>
      <c r="G2" s="6" t="s">
        <v>9</v>
      </c>
      <c r="H2" s="7" t="s">
        <v>11</v>
      </c>
      <c r="I2" s="7" t="s">
        <v>12</v>
      </c>
      <c r="J2" s="7" t="s">
        <v>13</v>
      </c>
      <c r="K2" s="7" t="s">
        <v>16</v>
      </c>
      <c r="L2" s="7" t="s">
        <v>17</v>
      </c>
      <c r="M2" s="7" t="s">
        <v>18</v>
      </c>
      <c r="N2" s="7" t="s">
        <v>19</v>
      </c>
      <c r="O2" s="7" t="s">
        <v>20</v>
      </c>
      <c r="P2" s="7" t="s">
        <v>21</v>
      </c>
      <c r="Q2" s="10" t="s">
        <v>7</v>
      </c>
      <c r="R2" s="6" t="s">
        <v>4</v>
      </c>
      <c r="S2" s="10" t="s">
        <v>8</v>
      </c>
      <c r="T2" s="6" t="s">
        <v>10</v>
      </c>
      <c r="U2" s="6" t="s">
        <v>5</v>
      </c>
      <c r="V2" s="6" t="s">
        <v>3</v>
      </c>
    </row>
    <row r="3" spans="1:22" s="1" customFormat="1" ht="56.25">
      <c r="A3" s="31" t="s">
        <v>23</v>
      </c>
      <c r="B3" s="31">
        <v>12</v>
      </c>
      <c r="C3" s="31" t="s">
        <v>24</v>
      </c>
      <c r="D3" s="31" t="s">
        <v>220</v>
      </c>
      <c r="E3" s="38" t="s">
        <v>221</v>
      </c>
      <c r="F3" s="38" t="s">
        <v>44</v>
      </c>
      <c r="G3" s="31" t="s">
        <v>222</v>
      </c>
      <c r="H3" s="31">
        <v>10</v>
      </c>
      <c r="I3" s="31">
        <v>4</v>
      </c>
      <c r="J3" s="31">
        <v>8</v>
      </c>
      <c r="K3" s="31">
        <v>0</v>
      </c>
      <c r="L3" s="31">
        <v>5</v>
      </c>
      <c r="M3" s="31">
        <v>6</v>
      </c>
      <c r="N3" s="31">
        <v>8</v>
      </c>
      <c r="O3" s="31">
        <v>3</v>
      </c>
      <c r="P3" s="31">
        <v>0</v>
      </c>
      <c r="Q3" s="33">
        <v>44</v>
      </c>
      <c r="R3" s="31">
        <v>0</v>
      </c>
      <c r="S3" s="33">
        <v>44</v>
      </c>
      <c r="T3" s="31" t="s">
        <v>318</v>
      </c>
      <c r="U3" s="31"/>
      <c r="V3" s="31" t="s">
        <v>45</v>
      </c>
    </row>
    <row r="4" spans="1:22" s="1" customFormat="1" ht="56.25">
      <c r="A4" s="31" t="s">
        <v>23</v>
      </c>
      <c r="B4" s="31">
        <v>13</v>
      </c>
      <c r="C4" s="31" t="s">
        <v>24</v>
      </c>
      <c r="D4" s="31" t="s">
        <v>223</v>
      </c>
      <c r="E4" s="46" t="s">
        <v>224</v>
      </c>
      <c r="F4" s="38" t="s">
        <v>44</v>
      </c>
      <c r="G4" s="31" t="s">
        <v>222</v>
      </c>
      <c r="H4" s="31">
        <v>10</v>
      </c>
      <c r="I4" s="31">
        <v>4</v>
      </c>
      <c r="J4" s="31">
        <v>8</v>
      </c>
      <c r="K4" s="31">
        <v>2</v>
      </c>
      <c r="L4" s="31">
        <v>3</v>
      </c>
      <c r="M4" s="31">
        <v>6</v>
      </c>
      <c r="N4" s="31">
        <v>7</v>
      </c>
      <c r="O4" s="31">
        <v>2</v>
      </c>
      <c r="P4" s="31">
        <v>0</v>
      </c>
      <c r="Q4" s="33">
        <v>44</v>
      </c>
      <c r="R4" s="31">
        <v>0</v>
      </c>
      <c r="S4" s="33">
        <v>44</v>
      </c>
      <c r="T4" s="31" t="s">
        <v>318</v>
      </c>
      <c r="U4" s="31"/>
      <c r="V4" s="31" t="s">
        <v>45</v>
      </c>
    </row>
    <row r="5" spans="1:22" s="1" customFormat="1" ht="75">
      <c r="A5" s="31" t="s">
        <v>23</v>
      </c>
      <c r="B5" s="31">
        <v>17</v>
      </c>
      <c r="C5" s="31" t="s">
        <v>24</v>
      </c>
      <c r="D5" s="31" t="s">
        <v>225</v>
      </c>
      <c r="E5" s="31" t="s">
        <v>226</v>
      </c>
      <c r="F5" s="38" t="s">
        <v>40</v>
      </c>
      <c r="G5" s="32" t="s">
        <v>219</v>
      </c>
      <c r="H5" s="31">
        <v>8</v>
      </c>
      <c r="I5" s="31">
        <v>4</v>
      </c>
      <c r="J5" s="31">
        <v>6</v>
      </c>
      <c r="K5" s="31">
        <v>0</v>
      </c>
      <c r="L5" s="31">
        <v>2</v>
      </c>
      <c r="M5" s="31">
        <v>5</v>
      </c>
      <c r="N5" s="31">
        <v>10</v>
      </c>
      <c r="O5" s="31">
        <v>2</v>
      </c>
      <c r="P5" s="31">
        <v>4</v>
      </c>
      <c r="Q5" s="33">
        <f>SUM(H5:P5)</f>
        <v>41</v>
      </c>
      <c r="R5" s="31">
        <v>0</v>
      </c>
      <c r="S5" s="33">
        <v>41</v>
      </c>
      <c r="T5" s="31" t="s">
        <v>319</v>
      </c>
      <c r="U5" s="31"/>
      <c r="V5" s="31" t="s">
        <v>41</v>
      </c>
    </row>
    <row r="6" spans="1:22" s="1" customFormat="1" ht="75">
      <c r="A6" s="31" t="s">
        <v>23</v>
      </c>
      <c r="B6" s="31">
        <v>25</v>
      </c>
      <c r="C6" s="31" t="s">
        <v>24</v>
      </c>
      <c r="D6" s="31" t="s">
        <v>227</v>
      </c>
      <c r="E6" s="31" t="s">
        <v>228</v>
      </c>
      <c r="F6" s="38" t="s">
        <v>40</v>
      </c>
      <c r="G6" s="32" t="s">
        <v>219</v>
      </c>
      <c r="H6" s="31">
        <v>8</v>
      </c>
      <c r="I6" s="31">
        <v>1</v>
      </c>
      <c r="J6" s="31">
        <v>6</v>
      </c>
      <c r="K6" s="31">
        <v>0</v>
      </c>
      <c r="L6" s="31">
        <v>2</v>
      </c>
      <c r="M6" s="31">
        <v>4</v>
      </c>
      <c r="N6" s="31">
        <v>10</v>
      </c>
      <c r="O6" s="31">
        <v>2</v>
      </c>
      <c r="P6" s="31">
        <v>4</v>
      </c>
      <c r="Q6" s="33">
        <f>SUM(H6:P6)</f>
        <v>37</v>
      </c>
      <c r="R6" s="31">
        <v>0</v>
      </c>
      <c r="S6" s="33">
        <v>37</v>
      </c>
      <c r="T6" s="31" t="s">
        <v>319</v>
      </c>
      <c r="U6" s="31"/>
      <c r="V6" s="31" t="s">
        <v>41</v>
      </c>
    </row>
    <row r="7" spans="1:22" s="1" customFormat="1" ht="56.25">
      <c r="A7" s="31" t="s">
        <v>23</v>
      </c>
      <c r="B7" s="31">
        <v>28</v>
      </c>
      <c r="C7" s="31" t="s">
        <v>24</v>
      </c>
      <c r="D7" s="31" t="s">
        <v>229</v>
      </c>
      <c r="E7" s="38" t="s">
        <v>230</v>
      </c>
      <c r="F7" s="38" t="s">
        <v>44</v>
      </c>
      <c r="G7" s="31" t="s">
        <v>222</v>
      </c>
      <c r="H7" s="31">
        <v>6</v>
      </c>
      <c r="I7" s="31">
        <v>3</v>
      </c>
      <c r="J7" s="31">
        <v>8</v>
      </c>
      <c r="K7" s="31">
        <v>0</v>
      </c>
      <c r="L7" s="31">
        <v>2</v>
      </c>
      <c r="M7" s="31">
        <v>6</v>
      </c>
      <c r="N7" s="31">
        <v>10</v>
      </c>
      <c r="O7" s="31">
        <v>0</v>
      </c>
      <c r="P7" s="31">
        <v>0</v>
      </c>
      <c r="Q7" s="33">
        <v>35</v>
      </c>
      <c r="R7" s="31">
        <v>0</v>
      </c>
      <c r="S7" s="33">
        <v>35</v>
      </c>
      <c r="T7" s="31" t="s">
        <v>319</v>
      </c>
      <c r="U7" s="31"/>
      <c r="V7" s="31" t="s">
        <v>45</v>
      </c>
    </row>
    <row r="8" spans="1:22" s="1" customFormat="1" ht="56.25">
      <c r="A8" s="31" t="s">
        <v>23</v>
      </c>
      <c r="B8" s="31">
        <v>30</v>
      </c>
      <c r="C8" s="31" t="s">
        <v>24</v>
      </c>
      <c r="D8" s="45" t="s">
        <v>231</v>
      </c>
      <c r="E8" s="31" t="s">
        <v>232</v>
      </c>
      <c r="F8" s="38" t="s">
        <v>44</v>
      </c>
      <c r="G8" s="45" t="s">
        <v>233</v>
      </c>
      <c r="H8" s="31">
        <v>7</v>
      </c>
      <c r="I8" s="31">
        <v>3</v>
      </c>
      <c r="J8" s="31">
        <v>8</v>
      </c>
      <c r="K8" s="31">
        <v>0</v>
      </c>
      <c r="L8" s="31">
        <v>4</v>
      </c>
      <c r="M8" s="31">
        <v>6</v>
      </c>
      <c r="N8" s="31">
        <v>6</v>
      </c>
      <c r="O8" s="31">
        <v>0</v>
      </c>
      <c r="P8" s="31">
        <v>0</v>
      </c>
      <c r="Q8" s="33">
        <v>34</v>
      </c>
      <c r="R8" s="31">
        <v>0</v>
      </c>
      <c r="S8" s="33">
        <v>34</v>
      </c>
      <c r="T8" s="31" t="s">
        <v>319</v>
      </c>
      <c r="U8" s="31"/>
      <c r="V8" s="31" t="s">
        <v>45</v>
      </c>
    </row>
    <row r="9" spans="1:22" s="19" customFormat="1" ht="75">
      <c r="A9" s="31" t="s">
        <v>23</v>
      </c>
      <c r="B9" s="31">
        <v>31</v>
      </c>
      <c r="C9" s="31" t="s">
        <v>24</v>
      </c>
      <c r="D9" s="31" t="s">
        <v>234</v>
      </c>
      <c r="E9" s="31" t="s">
        <v>235</v>
      </c>
      <c r="F9" s="38" t="s">
        <v>40</v>
      </c>
      <c r="G9" s="32" t="s">
        <v>219</v>
      </c>
      <c r="H9" s="31">
        <v>6</v>
      </c>
      <c r="I9" s="31">
        <v>3</v>
      </c>
      <c r="J9" s="31">
        <v>7</v>
      </c>
      <c r="K9" s="31">
        <v>0</v>
      </c>
      <c r="L9" s="31">
        <v>2</v>
      </c>
      <c r="M9" s="31">
        <v>0</v>
      </c>
      <c r="N9" s="31">
        <v>10</v>
      </c>
      <c r="O9" s="31">
        <v>0</v>
      </c>
      <c r="P9" s="31">
        <v>6</v>
      </c>
      <c r="Q9" s="33">
        <f>SUM(H9:P9)</f>
        <v>34</v>
      </c>
      <c r="R9" s="31">
        <v>0</v>
      </c>
      <c r="S9" s="33">
        <v>34</v>
      </c>
      <c r="T9" s="31" t="s">
        <v>319</v>
      </c>
      <c r="U9" s="31"/>
      <c r="V9" s="31" t="s">
        <v>41</v>
      </c>
    </row>
    <row r="10" spans="1:22" s="1" customFormat="1" ht="56.25">
      <c r="A10" s="31" t="s">
        <v>23</v>
      </c>
      <c r="B10" s="31">
        <v>38</v>
      </c>
      <c r="C10" s="31" t="s">
        <v>24</v>
      </c>
      <c r="D10" s="31" t="s">
        <v>236</v>
      </c>
      <c r="E10" s="31" t="s">
        <v>237</v>
      </c>
      <c r="F10" s="38" t="s">
        <v>44</v>
      </c>
      <c r="G10" s="32" t="s">
        <v>222</v>
      </c>
      <c r="H10" s="31">
        <v>8</v>
      </c>
      <c r="I10" s="31">
        <v>4</v>
      </c>
      <c r="J10" s="31">
        <v>7</v>
      </c>
      <c r="K10" s="31">
        <v>0</v>
      </c>
      <c r="L10" s="31">
        <v>2</v>
      </c>
      <c r="M10" s="31">
        <v>6</v>
      </c>
      <c r="N10" s="31">
        <v>5</v>
      </c>
      <c r="O10" s="31">
        <v>0</v>
      </c>
      <c r="P10" s="31">
        <v>0</v>
      </c>
      <c r="Q10" s="33">
        <v>32</v>
      </c>
      <c r="R10" s="31">
        <v>0</v>
      </c>
      <c r="S10" s="33">
        <v>32</v>
      </c>
      <c r="T10" s="31" t="s">
        <v>319</v>
      </c>
      <c r="U10" s="31"/>
      <c r="V10" s="31" t="s">
        <v>45</v>
      </c>
    </row>
    <row r="11" spans="1:22" s="1" customFormat="1" ht="56.25">
      <c r="A11" s="31" t="s">
        <v>23</v>
      </c>
      <c r="B11" s="31">
        <v>41</v>
      </c>
      <c r="C11" s="31" t="s">
        <v>24</v>
      </c>
      <c r="D11" s="31" t="s">
        <v>238</v>
      </c>
      <c r="E11" s="31" t="s">
        <v>239</v>
      </c>
      <c r="F11" s="38" t="s">
        <v>44</v>
      </c>
      <c r="G11" s="31" t="s">
        <v>222</v>
      </c>
      <c r="H11" s="31">
        <v>7</v>
      </c>
      <c r="I11" s="31">
        <v>3</v>
      </c>
      <c r="J11" s="31">
        <v>7</v>
      </c>
      <c r="K11" s="31">
        <v>0</v>
      </c>
      <c r="L11" s="31">
        <v>2</v>
      </c>
      <c r="M11" s="31">
        <v>6</v>
      </c>
      <c r="N11" s="31">
        <v>6</v>
      </c>
      <c r="O11" s="31">
        <v>0</v>
      </c>
      <c r="P11" s="31">
        <v>0</v>
      </c>
      <c r="Q11" s="33">
        <v>31</v>
      </c>
      <c r="R11" s="31">
        <v>0</v>
      </c>
      <c r="S11" s="33">
        <v>31</v>
      </c>
      <c r="T11" s="31" t="s">
        <v>319</v>
      </c>
      <c r="U11" s="31"/>
      <c r="V11" s="31" t="s">
        <v>45</v>
      </c>
    </row>
    <row r="12" spans="1:22" s="1" customFormat="1" ht="56.25">
      <c r="A12" s="31" t="s">
        <v>23</v>
      </c>
      <c r="B12" s="31">
        <v>42</v>
      </c>
      <c r="C12" s="31" t="s">
        <v>24</v>
      </c>
      <c r="D12" s="31" t="s">
        <v>240</v>
      </c>
      <c r="E12" s="31" t="s">
        <v>241</v>
      </c>
      <c r="F12" s="38" t="s">
        <v>44</v>
      </c>
      <c r="G12" s="32" t="s">
        <v>222</v>
      </c>
      <c r="H12" s="31">
        <v>5</v>
      </c>
      <c r="I12" s="31">
        <v>3</v>
      </c>
      <c r="J12" s="31">
        <v>5</v>
      </c>
      <c r="K12" s="31">
        <v>0</v>
      </c>
      <c r="L12" s="31">
        <v>2</v>
      </c>
      <c r="M12" s="31">
        <v>6</v>
      </c>
      <c r="N12" s="31">
        <v>10</v>
      </c>
      <c r="O12" s="31">
        <v>0</v>
      </c>
      <c r="P12" s="31">
        <v>0</v>
      </c>
      <c r="Q12" s="33">
        <v>31</v>
      </c>
      <c r="R12" s="31">
        <v>0</v>
      </c>
      <c r="S12" s="33">
        <v>31</v>
      </c>
      <c r="T12" s="31" t="s">
        <v>319</v>
      </c>
      <c r="U12" s="31"/>
      <c r="V12" s="31" t="s">
        <v>45</v>
      </c>
    </row>
    <row r="13" spans="1:22" s="1" customFormat="1" ht="75">
      <c r="A13" s="31" t="s">
        <v>23</v>
      </c>
      <c r="B13" s="31">
        <v>43</v>
      </c>
      <c r="C13" s="31" t="s">
        <v>24</v>
      </c>
      <c r="D13" s="31" t="s">
        <v>242</v>
      </c>
      <c r="E13" s="31" t="s">
        <v>243</v>
      </c>
      <c r="F13" s="38" t="s">
        <v>40</v>
      </c>
      <c r="G13" s="32" t="s">
        <v>219</v>
      </c>
      <c r="H13" s="31">
        <v>8</v>
      </c>
      <c r="I13" s="31">
        <v>2</v>
      </c>
      <c r="J13" s="31">
        <v>7</v>
      </c>
      <c r="K13" s="31">
        <v>0</v>
      </c>
      <c r="L13" s="31">
        <v>0</v>
      </c>
      <c r="M13" s="31">
        <v>0</v>
      </c>
      <c r="N13" s="31">
        <v>10</v>
      </c>
      <c r="O13" s="31">
        <v>0</v>
      </c>
      <c r="P13" s="31">
        <v>4</v>
      </c>
      <c r="Q13" s="33">
        <f>SUM(H13:P13)</f>
        <v>31</v>
      </c>
      <c r="R13" s="31">
        <v>0</v>
      </c>
      <c r="S13" s="33">
        <v>31</v>
      </c>
      <c r="T13" s="31" t="s">
        <v>319</v>
      </c>
      <c r="U13" s="31"/>
      <c r="V13" s="31" t="s">
        <v>41</v>
      </c>
    </row>
    <row r="14" spans="1:22" s="1" customFormat="1" ht="56.25">
      <c r="A14" s="31" t="s">
        <v>23</v>
      </c>
      <c r="B14" s="31">
        <v>46</v>
      </c>
      <c r="C14" s="31" t="s">
        <v>24</v>
      </c>
      <c r="D14" s="31" t="s">
        <v>244</v>
      </c>
      <c r="E14" s="31" t="s">
        <v>245</v>
      </c>
      <c r="F14" s="38" t="s">
        <v>44</v>
      </c>
      <c r="G14" s="32" t="s">
        <v>222</v>
      </c>
      <c r="H14" s="31">
        <v>7</v>
      </c>
      <c r="I14" s="31">
        <v>4</v>
      </c>
      <c r="J14" s="31">
        <v>7</v>
      </c>
      <c r="K14" s="31">
        <v>0</v>
      </c>
      <c r="L14" s="31">
        <v>2</v>
      </c>
      <c r="M14" s="31">
        <v>6</v>
      </c>
      <c r="N14" s="31">
        <v>4</v>
      </c>
      <c r="O14" s="31">
        <v>0</v>
      </c>
      <c r="P14" s="31">
        <v>0</v>
      </c>
      <c r="Q14" s="33">
        <v>30</v>
      </c>
      <c r="R14" s="31">
        <v>0</v>
      </c>
      <c r="S14" s="33">
        <v>30</v>
      </c>
      <c r="T14" s="31" t="s">
        <v>319</v>
      </c>
      <c r="U14" s="31"/>
      <c r="V14" s="31" t="s">
        <v>45</v>
      </c>
    </row>
    <row r="15" spans="1:22" s="1" customFormat="1" ht="75">
      <c r="A15" s="31" t="s">
        <v>23</v>
      </c>
      <c r="B15" s="31">
        <v>47</v>
      </c>
      <c r="C15" s="31" t="s">
        <v>24</v>
      </c>
      <c r="D15" s="31" t="s">
        <v>227</v>
      </c>
      <c r="E15" s="31" t="s">
        <v>246</v>
      </c>
      <c r="F15" s="38" t="s">
        <v>40</v>
      </c>
      <c r="G15" s="32" t="s">
        <v>219</v>
      </c>
      <c r="H15" s="31">
        <v>8</v>
      </c>
      <c r="I15" s="31">
        <v>2</v>
      </c>
      <c r="J15" s="31">
        <v>8</v>
      </c>
      <c r="K15" s="31">
        <v>0</v>
      </c>
      <c r="L15" s="31">
        <v>2</v>
      </c>
      <c r="M15" s="31">
        <v>0</v>
      </c>
      <c r="N15" s="31">
        <v>6</v>
      </c>
      <c r="O15" s="31">
        <v>0</v>
      </c>
      <c r="P15" s="31">
        <v>4</v>
      </c>
      <c r="Q15" s="33">
        <f>SUM(H15:P15)</f>
        <v>30</v>
      </c>
      <c r="R15" s="31">
        <v>0</v>
      </c>
      <c r="S15" s="33">
        <v>30</v>
      </c>
      <c r="T15" s="31" t="s">
        <v>319</v>
      </c>
      <c r="U15" s="31"/>
      <c r="V15" s="31" t="s">
        <v>41</v>
      </c>
    </row>
    <row r="16" spans="1:22" s="1" customFormat="1" ht="56.25">
      <c r="A16" s="31" t="s">
        <v>23</v>
      </c>
      <c r="B16" s="31">
        <v>51</v>
      </c>
      <c r="C16" s="31" t="s">
        <v>24</v>
      </c>
      <c r="D16" s="31" t="s">
        <v>247</v>
      </c>
      <c r="E16" s="31" t="s">
        <v>248</v>
      </c>
      <c r="F16" s="38" t="s">
        <v>44</v>
      </c>
      <c r="G16" s="31" t="s">
        <v>222</v>
      </c>
      <c r="H16" s="31">
        <v>5</v>
      </c>
      <c r="I16" s="31">
        <v>4</v>
      </c>
      <c r="J16" s="31">
        <v>5</v>
      </c>
      <c r="K16" s="31">
        <v>0</v>
      </c>
      <c r="L16" s="31">
        <v>3</v>
      </c>
      <c r="M16" s="31">
        <v>6</v>
      </c>
      <c r="N16" s="31">
        <v>6</v>
      </c>
      <c r="O16" s="31">
        <v>0</v>
      </c>
      <c r="P16" s="31">
        <v>0</v>
      </c>
      <c r="Q16" s="33">
        <v>29</v>
      </c>
      <c r="R16" s="31">
        <v>0</v>
      </c>
      <c r="S16" s="33">
        <v>29</v>
      </c>
      <c r="T16" s="31" t="s">
        <v>319</v>
      </c>
      <c r="U16" s="31"/>
      <c r="V16" s="31" t="s">
        <v>45</v>
      </c>
    </row>
    <row r="17" spans="1:22" s="1" customFormat="1" ht="56.25">
      <c r="A17" s="31" t="s">
        <v>23</v>
      </c>
      <c r="B17" s="31">
        <v>52</v>
      </c>
      <c r="C17" s="31" t="s">
        <v>24</v>
      </c>
      <c r="D17" s="31" t="s">
        <v>249</v>
      </c>
      <c r="E17" s="41" t="s">
        <v>250</v>
      </c>
      <c r="F17" s="38" t="s">
        <v>44</v>
      </c>
      <c r="G17" s="31" t="s">
        <v>222</v>
      </c>
      <c r="H17" s="31">
        <v>5</v>
      </c>
      <c r="I17" s="31">
        <v>4</v>
      </c>
      <c r="J17" s="31">
        <v>8</v>
      </c>
      <c r="K17" s="31">
        <v>0</v>
      </c>
      <c r="L17" s="31">
        <v>2</v>
      </c>
      <c r="M17" s="31">
        <v>6</v>
      </c>
      <c r="N17" s="31">
        <v>3</v>
      </c>
      <c r="O17" s="31">
        <v>0</v>
      </c>
      <c r="P17" s="31">
        <v>0</v>
      </c>
      <c r="Q17" s="33">
        <v>28</v>
      </c>
      <c r="R17" s="31">
        <v>0</v>
      </c>
      <c r="S17" s="33">
        <v>28</v>
      </c>
      <c r="T17" s="31" t="s">
        <v>319</v>
      </c>
      <c r="U17" s="31"/>
      <c r="V17" s="31" t="s">
        <v>45</v>
      </c>
    </row>
    <row r="18" spans="1:22" s="1" customFormat="1" ht="75">
      <c r="A18" s="31" t="s">
        <v>23</v>
      </c>
      <c r="B18" s="31">
        <v>56</v>
      </c>
      <c r="C18" s="31" t="s">
        <v>24</v>
      </c>
      <c r="D18" s="31" t="s">
        <v>251</v>
      </c>
      <c r="E18" s="31" t="s">
        <v>252</v>
      </c>
      <c r="F18" s="38" t="s">
        <v>40</v>
      </c>
      <c r="G18" s="32" t="s">
        <v>219</v>
      </c>
      <c r="H18" s="31">
        <v>4</v>
      </c>
      <c r="I18" s="31">
        <v>4</v>
      </c>
      <c r="J18" s="31">
        <v>6</v>
      </c>
      <c r="K18" s="31">
        <v>0</v>
      </c>
      <c r="L18" s="31">
        <v>5</v>
      </c>
      <c r="M18" s="31">
        <v>0</v>
      </c>
      <c r="N18" s="31">
        <v>8</v>
      </c>
      <c r="O18" s="31">
        <v>0</v>
      </c>
      <c r="P18" s="31">
        <v>0</v>
      </c>
      <c r="Q18" s="33">
        <f>SUM(H18:P18)</f>
        <v>27</v>
      </c>
      <c r="R18" s="31">
        <v>0</v>
      </c>
      <c r="S18" s="33">
        <v>27</v>
      </c>
      <c r="T18" s="31" t="s">
        <v>319</v>
      </c>
      <c r="U18" s="31"/>
      <c r="V18" s="31" t="s">
        <v>41</v>
      </c>
    </row>
    <row r="19" spans="1:22" s="1" customFormat="1" ht="56.25">
      <c r="A19" s="31" t="s">
        <v>23</v>
      </c>
      <c r="B19" s="31">
        <v>60</v>
      </c>
      <c r="C19" s="31" t="s">
        <v>24</v>
      </c>
      <c r="D19" s="31" t="s">
        <v>253</v>
      </c>
      <c r="E19" s="41" t="s">
        <v>254</v>
      </c>
      <c r="F19" s="38" t="s">
        <v>44</v>
      </c>
      <c r="G19" s="31" t="s">
        <v>222</v>
      </c>
      <c r="H19" s="31">
        <v>8</v>
      </c>
      <c r="I19" s="31">
        <v>4</v>
      </c>
      <c r="J19" s="31">
        <v>7</v>
      </c>
      <c r="K19" s="31">
        <v>0</v>
      </c>
      <c r="L19" s="31">
        <v>1</v>
      </c>
      <c r="M19" s="31">
        <v>6</v>
      </c>
      <c r="N19" s="31">
        <v>0</v>
      </c>
      <c r="O19" s="31">
        <v>0</v>
      </c>
      <c r="P19" s="31">
        <v>0</v>
      </c>
      <c r="Q19" s="33">
        <v>26</v>
      </c>
      <c r="R19" s="31">
        <v>0</v>
      </c>
      <c r="S19" s="33">
        <v>26</v>
      </c>
      <c r="T19" s="31" t="s">
        <v>319</v>
      </c>
      <c r="U19" s="31"/>
      <c r="V19" s="31" t="s">
        <v>45</v>
      </c>
    </row>
    <row r="20" spans="1:22" s="34" customFormat="1" ht="56.25">
      <c r="A20" s="31" t="s">
        <v>23</v>
      </c>
      <c r="B20" s="31">
        <v>61</v>
      </c>
      <c r="C20" s="31" t="s">
        <v>24</v>
      </c>
      <c r="D20" s="31" t="s">
        <v>255</v>
      </c>
      <c r="E20" s="46" t="s">
        <v>256</v>
      </c>
      <c r="F20" s="38" t="s">
        <v>44</v>
      </c>
      <c r="G20" s="31" t="s">
        <v>222</v>
      </c>
      <c r="H20" s="31">
        <v>10</v>
      </c>
      <c r="I20" s="31">
        <v>2</v>
      </c>
      <c r="J20" s="31">
        <v>8</v>
      </c>
      <c r="K20" s="31">
        <v>0</v>
      </c>
      <c r="L20" s="31">
        <v>6</v>
      </c>
      <c r="M20" s="31">
        <v>0</v>
      </c>
      <c r="N20" s="31">
        <v>6</v>
      </c>
      <c r="O20" s="31">
        <v>0</v>
      </c>
      <c r="P20" s="31">
        <v>0</v>
      </c>
      <c r="Q20" s="33">
        <v>26</v>
      </c>
      <c r="R20" s="31">
        <v>0</v>
      </c>
      <c r="S20" s="33">
        <v>26</v>
      </c>
      <c r="T20" s="31" t="s">
        <v>319</v>
      </c>
      <c r="U20" s="31"/>
      <c r="V20" s="31" t="s">
        <v>45</v>
      </c>
    </row>
    <row r="21" spans="1:22" s="1" customFormat="1" ht="56.25">
      <c r="A21" s="31" t="s">
        <v>23</v>
      </c>
      <c r="B21" s="31">
        <v>64</v>
      </c>
      <c r="C21" s="31" t="s">
        <v>24</v>
      </c>
      <c r="D21" s="31" t="s">
        <v>257</v>
      </c>
      <c r="E21" s="41" t="s">
        <v>258</v>
      </c>
      <c r="F21" s="38" t="s">
        <v>44</v>
      </c>
      <c r="G21" s="31" t="s">
        <v>222</v>
      </c>
      <c r="H21" s="31">
        <v>6</v>
      </c>
      <c r="I21" s="31">
        <v>3</v>
      </c>
      <c r="J21" s="31">
        <v>8</v>
      </c>
      <c r="K21" s="31">
        <v>0</v>
      </c>
      <c r="L21" s="31">
        <v>2</v>
      </c>
      <c r="M21" s="31">
        <v>6</v>
      </c>
      <c r="N21" s="31">
        <v>0</v>
      </c>
      <c r="O21" s="31">
        <v>0</v>
      </c>
      <c r="P21" s="31">
        <v>0</v>
      </c>
      <c r="Q21" s="33">
        <v>25</v>
      </c>
      <c r="R21" s="31">
        <v>0</v>
      </c>
      <c r="S21" s="33">
        <v>25</v>
      </c>
      <c r="T21" s="31" t="s">
        <v>319</v>
      </c>
      <c r="U21" s="31"/>
      <c r="V21" s="31" t="s">
        <v>45</v>
      </c>
    </row>
    <row r="22" spans="1:22" s="1" customFormat="1" ht="56.25">
      <c r="A22" s="31" t="s">
        <v>23</v>
      </c>
      <c r="B22" s="31">
        <v>69</v>
      </c>
      <c r="C22" s="31" t="s">
        <v>24</v>
      </c>
      <c r="D22" s="31" t="s">
        <v>259</v>
      </c>
      <c r="E22" s="38" t="s">
        <v>260</v>
      </c>
      <c r="F22" s="38" t="s">
        <v>44</v>
      </c>
      <c r="G22" s="31" t="s">
        <v>222</v>
      </c>
      <c r="H22" s="31">
        <v>5</v>
      </c>
      <c r="I22" s="31">
        <v>4</v>
      </c>
      <c r="J22" s="31">
        <v>7</v>
      </c>
      <c r="K22" s="31">
        <v>0</v>
      </c>
      <c r="L22" s="31">
        <v>1</v>
      </c>
      <c r="M22" s="31">
        <v>6</v>
      </c>
      <c r="N22" s="31">
        <v>0</v>
      </c>
      <c r="O22" s="31">
        <v>0</v>
      </c>
      <c r="P22" s="31">
        <v>0</v>
      </c>
      <c r="Q22" s="33">
        <v>23</v>
      </c>
      <c r="R22" s="31">
        <v>0</v>
      </c>
      <c r="S22" s="33">
        <v>23</v>
      </c>
      <c r="T22" s="31" t="s">
        <v>319</v>
      </c>
      <c r="U22" s="31"/>
      <c r="V22" s="31" t="s">
        <v>45</v>
      </c>
    </row>
    <row r="23" spans="1:22" s="1" customFormat="1" ht="56.25">
      <c r="A23" s="31" t="s">
        <v>23</v>
      </c>
      <c r="B23" s="31">
        <v>74</v>
      </c>
      <c r="C23" s="31" t="s">
        <v>24</v>
      </c>
      <c r="D23" s="31" t="s">
        <v>261</v>
      </c>
      <c r="E23" s="41" t="s">
        <v>262</v>
      </c>
      <c r="F23" s="38" t="s">
        <v>44</v>
      </c>
      <c r="G23" s="31" t="s">
        <v>222</v>
      </c>
      <c r="H23" s="31">
        <v>8</v>
      </c>
      <c r="I23" s="31">
        <v>8</v>
      </c>
      <c r="J23" s="31">
        <v>6</v>
      </c>
      <c r="K23" s="31">
        <v>0</v>
      </c>
      <c r="L23" s="31">
        <v>0</v>
      </c>
      <c r="M23" s="31">
        <v>6</v>
      </c>
      <c r="N23" s="31">
        <v>0</v>
      </c>
      <c r="O23" s="31">
        <v>0</v>
      </c>
      <c r="P23" s="31">
        <v>0</v>
      </c>
      <c r="Q23" s="33">
        <v>22</v>
      </c>
      <c r="R23" s="31">
        <v>0</v>
      </c>
      <c r="S23" s="33">
        <v>22</v>
      </c>
      <c r="T23" s="31" t="s">
        <v>319</v>
      </c>
      <c r="U23" s="31"/>
      <c r="V23" s="31" t="s">
        <v>45</v>
      </c>
    </row>
  </sheetData>
  <sheetProtection/>
  <mergeCells count="1">
    <mergeCell ref="A1:P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24"/>
  <sheetViews>
    <sheetView zoomScalePageLayoutView="0" workbookViewId="0" topLeftCell="B19">
      <selection activeCell="F24" sqref="F24"/>
    </sheetView>
  </sheetViews>
  <sheetFormatPr defaultColWidth="9.140625" defaultRowHeight="15"/>
  <cols>
    <col min="1" max="1" width="17.7109375" style="4" customWidth="1"/>
    <col min="2" max="2" width="10.421875" style="4" customWidth="1"/>
    <col min="3" max="3" width="11.28125" style="4" customWidth="1"/>
    <col min="4" max="4" width="22.28125" style="2" customWidth="1"/>
    <col min="5" max="5" width="32.57421875" style="4" customWidth="1"/>
    <col min="6" max="6" width="74.00390625" style="4" customWidth="1"/>
    <col min="7" max="7" width="6.8515625" style="4" customWidth="1"/>
    <col min="8" max="8" width="7.140625" style="2" customWidth="1"/>
    <col min="9" max="9" width="5.57421875" style="2" customWidth="1"/>
    <col min="10" max="10" width="7.140625" style="2" customWidth="1"/>
    <col min="11" max="11" width="5.28125" style="2" customWidth="1"/>
    <col min="12" max="12" width="7.140625" style="2" customWidth="1"/>
    <col min="13" max="13" width="6.57421875" style="2" customWidth="1"/>
    <col min="14" max="14" width="7.57421875" style="2" customWidth="1"/>
    <col min="15" max="15" width="5.28125" style="2" customWidth="1"/>
    <col min="16" max="16" width="7.28125" style="2" customWidth="1"/>
    <col min="17" max="17" width="7.57421875" style="2" customWidth="1"/>
    <col min="18" max="18" width="10.7109375" style="27" customWidth="1"/>
    <col min="19" max="19" width="10.140625" style="4" customWidth="1"/>
    <col min="20" max="20" width="18.7109375" style="27" customWidth="1"/>
    <col min="21" max="21" width="16.421875" style="4" customWidth="1"/>
    <col min="22" max="22" width="19.421875" style="4" customWidth="1"/>
    <col min="23" max="23" width="37.140625" style="4" customWidth="1"/>
    <col min="24" max="16384" width="9.140625" style="4" customWidth="1"/>
  </cols>
  <sheetData>
    <row r="1" spans="1:28" ht="86.25" customHeight="1">
      <c r="A1" s="47" t="s">
        <v>25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16"/>
      <c r="S1" s="16"/>
      <c r="U1" s="16"/>
      <c r="Z1" s="15"/>
      <c r="AA1" s="15"/>
      <c r="AB1" s="15"/>
    </row>
    <row r="2" spans="1:23" s="1" customFormat="1" ht="94.5">
      <c r="A2" s="13" t="s">
        <v>6</v>
      </c>
      <c r="B2" s="13" t="s">
        <v>0</v>
      </c>
      <c r="C2" s="13" t="s">
        <v>14</v>
      </c>
      <c r="D2" s="11" t="s">
        <v>1</v>
      </c>
      <c r="E2" s="13" t="s">
        <v>2</v>
      </c>
      <c r="F2" s="13" t="s">
        <v>15</v>
      </c>
      <c r="G2" s="13" t="s">
        <v>9</v>
      </c>
      <c r="H2" s="11" t="s">
        <v>11</v>
      </c>
      <c r="I2" s="11" t="s">
        <v>12</v>
      </c>
      <c r="J2" s="11" t="s">
        <v>13</v>
      </c>
      <c r="K2" s="11" t="s">
        <v>16</v>
      </c>
      <c r="L2" s="11" t="s">
        <v>17</v>
      </c>
      <c r="M2" s="11" t="s">
        <v>18</v>
      </c>
      <c r="N2" s="11" t="s">
        <v>19</v>
      </c>
      <c r="O2" s="11" t="s">
        <v>20</v>
      </c>
      <c r="P2" s="11" t="s">
        <v>21</v>
      </c>
      <c r="Q2" s="11" t="s">
        <v>22</v>
      </c>
      <c r="R2" s="14" t="s">
        <v>7</v>
      </c>
      <c r="S2" s="9" t="s">
        <v>4</v>
      </c>
      <c r="T2" s="12" t="s">
        <v>8</v>
      </c>
      <c r="U2" s="9" t="s">
        <v>10</v>
      </c>
      <c r="V2" s="6" t="s">
        <v>5</v>
      </c>
      <c r="W2" s="6" t="s">
        <v>3</v>
      </c>
    </row>
    <row r="3" spans="1:23" s="22" customFormat="1" ht="47.25">
      <c r="A3" s="17" t="s">
        <v>23</v>
      </c>
      <c r="B3" s="17">
        <v>13</v>
      </c>
      <c r="C3" s="17" t="s">
        <v>24</v>
      </c>
      <c r="D3" s="17" t="s">
        <v>264</v>
      </c>
      <c r="E3" s="17" t="s">
        <v>265</v>
      </c>
      <c r="F3" s="17" t="s">
        <v>44</v>
      </c>
      <c r="G3" s="17" t="s">
        <v>266</v>
      </c>
      <c r="H3" s="17">
        <v>8</v>
      </c>
      <c r="I3" s="17">
        <v>0</v>
      </c>
      <c r="J3" s="17">
        <v>10</v>
      </c>
      <c r="K3" s="17">
        <v>6</v>
      </c>
      <c r="L3" s="17">
        <v>0</v>
      </c>
      <c r="M3" s="17">
        <v>8</v>
      </c>
      <c r="N3" s="17">
        <v>6</v>
      </c>
      <c r="O3" s="17">
        <v>0</v>
      </c>
      <c r="P3" s="17">
        <v>12</v>
      </c>
      <c r="Q3" s="17">
        <v>14</v>
      </c>
      <c r="R3" s="26">
        <v>64</v>
      </c>
      <c r="S3" s="5">
        <v>0</v>
      </c>
      <c r="T3" s="26">
        <v>64</v>
      </c>
      <c r="U3" s="5" t="s">
        <v>318</v>
      </c>
      <c r="V3" s="5"/>
      <c r="W3" s="17" t="s">
        <v>121</v>
      </c>
    </row>
    <row r="4" spans="1:25" s="34" customFormat="1" ht="47.25">
      <c r="A4" s="17" t="s">
        <v>23</v>
      </c>
      <c r="B4" s="17">
        <v>23</v>
      </c>
      <c r="C4" s="17" t="s">
        <v>24</v>
      </c>
      <c r="D4" s="17" t="s">
        <v>267</v>
      </c>
      <c r="E4" s="5" t="s">
        <v>268</v>
      </c>
      <c r="F4" s="17" t="s">
        <v>40</v>
      </c>
      <c r="G4" s="17" t="s">
        <v>263</v>
      </c>
      <c r="H4" s="17">
        <v>9</v>
      </c>
      <c r="I4" s="17">
        <v>2</v>
      </c>
      <c r="J4" s="17">
        <v>11</v>
      </c>
      <c r="K4" s="17">
        <v>2</v>
      </c>
      <c r="L4" s="17">
        <v>0</v>
      </c>
      <c r="M4" s="17">
        <v>8</v>
      </c>
      <c r="N4" s="17">
        <v>6</v>
      </c>
      <c r="O4" s="17">
        <v>2</v>
      </c>
      <c r="P4" s="17">
        <v>8</v>
      </c>
      <c r="Q4" s="17">
        <v>14</v>
      </c>
      <c r="R4" s="26">
        <f>SUM(H4:Q4)</f>
        <v>62</v>
      </c>
      <c r="S4" s="5">
        <v>0</v>
      </c>
      <c r="T4" s="26">
        <v>62</v>
      </c>
      <c r="U4" s="5" t="s">
        <v>318</v>
      </c>
      <c r="V4" s="5"/>
      <c r="W4" s="5" t="s">
        <v>89</v>
      </c>
      <c r="X4" s="36"/>
      <c r="Y4" s="36"/>
    </row>
    <row r="5" spans="1:25" s="1" customFormat="1" ht="47.25">
      <c r="A5" s="17" t="s">
        <v>23</v>
      </c>
      <c r="B5" s="17">
        <v>36</v>
      </c>
      <c r="C5" s="17" t="s">
        <v>24</v>
      </c>
      <c r="D5" s="17" t="s">
        <v>269</v>
      </c>
      <c r="E5" s="5" t="s">
        <v>270</v>
      </c>
      <c r="F5" s="17" t="s">
        <v>40</v>
      </c>
      <c r="G5" s="17" t="s">
        <v>263</v>
      </c>
      <c r="H5" s="17">
        <v>9</v>
      </c>
      <c r="I5" s="17">
        <v>1</v>
      </c>
      <c r="J5" s="17">
        <v>11</v>
      </c>
      <c r="K5" s="17">
        <v>2</v>
      </c>
      <c r="L5" s="17">
        <v>0</v>
      </c>
      <c r="M5" s="17">
        <v>8</v>
      </c>
      <c r="N5" s="17">
        <v>6</v>
      </c>
      <c r="O5" s="17">
        <v>0</v>
      </c>
      <c r="P5" s="17">
        <v>2</v>
      </c>
      <c r="Q5" s="17">
        <v>14</v>
      </c>
      <c r="R5" s="26">
        <f>SUM(H5:Q5)</f>
        <v>53</v>
      </c>
      <c r="S5" s="5">
        <v>0</v>
      </c>
      <c r="T5" s="26">
        <v>53</v>
      </c>
      <c r="U5" s="5" t="s">
        <v>318</v>
      </c>
      <c r="V5" s="5"/>
      <c r="W5" s="5" t="s">
        <v>89</v>
      </c>
      <c r="X5" s="29"/>
      <c r="Y5" s="29"/>
    </row>
    <row r="6" spans="1:25" s="1" customFormat="1" ht="47.25">
      <c r="A6" s="17" t="s">
        <v>23</v>
      </c>
      <c r="B6" s="17">
        <v>39</v>
      </c>
      <c r="C6" s="17" t="s">
        <v>24</v>
      </c>
      <c r="D6" s="17" t="s">
        <v>271</v>
      </c>
      <c r="E6" s="5" t="s">
        <v>272</v>
      </c>
      <c r="F6" s="17" t="s">
        <v>40</v>
      </c>
      <c r="G6" s="17" t="s">
        <v>263</v>
      </c>
      <c r="H6" s="17">
        <v>8</v>
      </c>
      <c r="I6" s="17">
        <v>0</v>
      </c>
      <c r="J6" s="17">
        <v>3</v>
      </c>
      <c r="K6" s="17">
        <v>6</v>
      </c>
      <c r="L6" s="17">
        <v>0</v>
      </c>
      <c r="M6" s="17">
        <v>2</v>
      </c>
      <c r="N6" s="17">
        <v>10</v>
      </c>
      <c r="O6" s="17">
        <v>8</v>
      </c>
      <c r="P6" s="17">
        <v>0</v>
      </c>
      <c r="Q6" s="17">
        <v>14</v>
      </c>
      <c r="R6" s="26">
        <f>SUM(H6:Q6)</f>
        <v>51</v>
      </c>
      <c r="S6" s="5">
        <v>0</v>
      </c>
      <c r="T6" s="26">
        <v>51</v>
      </c>
      <c r="U6" s="5" t="s">
        <v>318</v>
      </c>
      <c r="V6" s="5"/>
      <c r="W6" s="5" t="s">
        <v>89</v>
      </c>
      <c r="X6" s="29"/>
      <c r="Y6" s="29"/>
    </row>
    <row r="7" spans="1:23" ht="47.25">
      <c r="A7" s="17" t="s">
        <v>23</v>
      </c>
      <c r="B7" s="17">
        <v>61</v>
      </c>
      <c r="C7" s="17" t="s">
        <v>24</v>
      </c>
      <c r="D7" s="17" t="s">
        <v>273</v>
      </c>
      <c r="E7" s="17" t="s">
        <v>274</v>
      </c>
      <c r="F7" s="17" t="s">
        <v>44</v>
      </c>
      <c r="G7" s="17" t="s">
        <v>266</v>
      </c>
      <c r="H7" s="17">
        <v>9</v>
      </c>
      <c r="I7" s="17">
        <v>0</v>
      </c>
      <c r="J7" s="17">
        <v>2</v>
      </c>
      <c r="K7" s="17">
        <v>6</v>
      </c>
      <c r="L7" s="17">
        <v>0</v>
      </c>
      <c r="M7" s="17">
        <v>0</v>
      </c>
      <c r="N7" s="17">
        <v>10</v>
      </c>
      <c r="O7" s="17">
        <v>0</v>
      </c>
      <c r="P7" s="17">
        <v>0</v>
      </c>
      <c r="Q7" s="17">
        <v>14</v>
      </c>
      <c r="R7" s="26">
        <v>41</v>
      </c>
      <c r="S7" s="5">
        <v>0</v>
      </c>
      <c r="T7" s="26">
        <v>41</v>
      </c>
      <c r="U7" s="5" t="s">
        <v>319</v>
      </c>
      <c r="V7" s="5"/>
      <c r="W7" s="17" t="s">
        <v>121</v>
      </c>
    </row>
    <row r="8" spans="1:23" ht="47.25">
      <c r="A8" s="17" t="s">
        <v>23</v>
      </c>
      <c r="B8" s="17">
        <v>69</v>
      </c>
      <c r="C8" s="17" t="s">
        <v>24</v>
      </c>
      <c r="D8" s="17" t="s">
        <v>275</v>
      </c>
      <c r="E8" s="17" t="s">
        <v>276</v>
      </c>
      <c r="F8" s="17" t="s">
        <v>44</v>
      </c>
      <c r="G8" s="17" t="s">
        <v>266</v>
      </c>
      <c r="H8" s="17">
        <v>8</v>
      </c>
      <c r="I8" s="17">
        <v>0</v>
      </c>
      <c r="J8" s="17">
        <v>10</v>
      </c>
      <c r="K8" s="17">
        <v>6</v>
      </c>
      <c r="L8" s="17">
        <v>0</v>
      </c>
      <c r="M8" s="17">
        <v>0</v>
      </c>
      <c r="N8" s="17">
        <v>0</v>
      </c>
      <c r="O8" s="17">
        <v>0</v>
      </c>
      <c r="P8" s="17">
        <v>0</v>
      </c>
      <c r="Q8" s="17">
        <v>14</v>
      </c>
      <c r="R8" s="26">
        <v>38</v>
      </c>
      <c r="S8" s="5">
        <v>0</v>
      </c>
      <c r="T8" s="26">
        <v>38</v>
      </c>
      <c r="U8" s="5" t="s">
        <v>319</v>
      </c>
      <c r="V8" s="5"/>
      <c r="W8" s="17" t="s">
        <v>121</v>
      </c>
    </row>
    <row r="9" spans="1:23" ht="31.5">
      <c r="A9" s="17" t="s">
        <v>23</v>
      </c>
      <c r="B9" s="17">
        <v>70</v>
      </c>
      <c r="C9" s="17" t="s">
        <v>24</v>
      </c>
      <c r="D9" s="17" t="s">
        <v>277</v>
      </c>
      <c r="E9" s="17" t="s">
        <v>278</v>
      </c>
      <c r="F9" s="17" t="s">
        <v>33</v>
      </c>
      <c r="G9" s="5" t="s">
        <v>279</v>
      </c>
      <c r="H9" s="17">
        <v>7</v>
      </c>
      <c r="I9" s="17">
        <v>0</v>
      </c>
      <c r="J9" s="17">
        <v>2</v>
      </c>
      <c r="K9" s="17">
        <v>2</v>
      </c>
      <c r="L9" s="17">
        <v>0</v>
      </c>
      <c r="M9" s="17">
        <v>6</v>
      </c>
      <c r="N9" s="17">
        <v>4</v>
      </c>
      <c r="O9" s="17">
        <v>0</v>
      </c>
      <c r="P9" s="17">
        <v>0</v>
      </c>
      <c r="Q9" s="17">
        <v>17</v>
      </c>
      <c r="R9" s="10">
        <v>38</v>
      </c>
      <c r="S9" s="5">
        <v>0</v>
      </c>
      <c r="T9" s="10">
        <v>38</v>
      </c>
      <c r="U9" s="5" t="s">
        <v>319</v>
      </c>
      <c r="V9" s="5"/>
      <c r="W9" s="17" t="s">
        <v>280</v>
      </c>
    </row>
    <row r="10" spans="1:23" ht="31.5">
      <c r="A10" s="17" t="s">
        <v>23</v>
      </c>
      <c r="B10" s="17">
        <v>75</v>
      </c>
      <c r="C10" s="17" t="s">
        <v>24</v>
      </c>
      <c r="D10" s="17" t="s">
        <v>281</v>
      </c>
      <c r="E10" s="17" t="s">
        <v>282</v>
      </c>
      <c r="F10" s="17" t="s">
        <v>33</v>
      </c>
      <c r="G10" s="17" t="s">
        <v>283</v>
      </c>
      <c r="H10" s="17">
        <v>7</v>
      </c>
      <c r="I10" s="17">
        <v>0</v>
      </c>
      <c r="J10" s="17">
        <v>3</v>
      </c>
      <c r="K10" s="17">
        <v>0</v>
      </c>
      <c r="L10" s="17">
        <v>2</v>
      </c>
      <c r="M10" s="17">
        <v>6</v>
      </c>
      <c r="N10" s="17">
        <v>4</v>
      </c>
      <c r="O10" s="17">
        <v>0</v>
      </c>
      <c r="P10" s="17">
        <v>0</v>
      </c>
      <c r="Q10" s="17">
        <v>14</v>
      </c>
      <c r="R10" s="26">
        <v>36</v>
      </c>
      <c r="S10" s="5">
        <v>0</v>
      </c>
      <c r="T10" s="26">
        <v>36</v>
      </c>
      <c r="U10" s="5" t="s">
        <v>319</v>
      </c>
      <c r="V10" s="5"/>
      <c r="W10" s="17" t="s">
        <v>280</v>
      </c>
    </row>
    <row r="11" spans="1:23" s="8" customFormat="1" ht="47.25">
      <c r="A11" s="17" t="s">
        <v>23</v>
      </c>
      <c r="B11" s="17">
        <v>76</v>
      </c>
      <c r="C11" s="17" t="s">
        <v>24</v>
      </c>
      <c r="D11" s="17" t="s">
        <v>284</v>
      </c>
      <c r="E11" s="17" t="s">
        <v>285</v>
      </c>
      <c r="F11" s="17" t="s">
        <v>44</v>
      </c>
      <c r="G11" s="17" t="s">
        <v>266</v>
      </c>
      <c r="H11" s="17">
        <v>8</v>
      </c>
      <c r="I11" s="17">
        <v>0</v>
      </c>
      <c r="J11" s="17">
        <v>7</v>
      </c>
      <c r="K11" s="17">
        <v>6</v>
      </c>
      <c r="L11" s="17">
        <v>0</v>
      </c>
      <c r="M11" s="17">
        <v>0</v>
      </c>
      <c r="N11" s="17">
        <v>0</v>
      </c>
      <c r="O11" s="17">
        <v>0</v>
      </c>
      <c r="P11" s="17">
        <v>0</v>
      </c>
      <c r="Q11" s="17">
        <v>14</v>
      </c>
      <c r="R11" s="26">
        <v>35</v>
      </c>
      <c r="S11" s="5">
        <v>0</v>
      </c>
      <c r="T11" s="26">
        <v>35</v>
      </c>
      <c r="U11" s="5" t="s">
        <v>319</v>
      </c>
      <c r="V11" s="5"/>
      <c r="W11" s="17" t="s">
        <v>121</v>
      </c>
    </row>
    <row r="12" spans="1:23" s="34" customFormat="1" ht="47.25">
      <c r="A12" s="17" t="s">
        <v>23</v>
      </c>
      <c r="B12" s="17">
        <v>78</v>
      </c>
      <c r="C12" s="17" t="s">
        <v>24</v>
      </c>
      <c r="D12" s="17" t="s">
        <v>286</v>
      </c>
      <c r="E12" s="17" t="s">
        <v>287</v>
      </c>
      <c r="F12" s="17" t="s">
        <v>44</v>
      </c>
      <c r="G12" s="17" t="s">
        <v>266</v>
      </c>
      <c r="H12" s="17">
        <v>9</v>
      </c>
      <c r="I12" s="17">
        <v>0</v>
      </c>
      <c r="J12" s="17">
        <v>5</v>
      </c>
      <c r="K12" s="17">
        <v>6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  <c r="Q12" s="17">
        <v>14</v>
      </c>
      <c r="R12" s="10">
        <v>34</v>
      </c>
      <c r="S12" s="5">
        <v>0</v>
      </c>
      <c r="T12" s="10">
        <v>34</v>
      </c>
      <c r="U12" s="5" t="s">
        <v>319</v>
      </c>
      <c r="V12" s="5"/>
      <c r="W12" s="17" t="s">
        <v>121</v>
      </c>
    </row>
    <row r="13" spans="1:23" s="1" customFormat="1" ht="47.25">
      <c r="A13" s="17" t="s">
        <v>23</v>
      </c>
      <c r="B13" s="17">
        <v>79</v>
      </c>
      <c r="C13" s="17" t="s">
        <v>24</v>
      </c>
      <c r="D13" s="17" t="s">
        <v>288</v>
      </c>
      <c r="E13" s="17" t="s">
        <v>289</v>
      </c>
      <c r="F13" s="17" t="s">
        <v>44</v>
      </c>
      <c r="G13" s="17" t="s">
        <v>266</v>
      </c>
      <c r="H13" s="17">
        <v>10</v>
      </c>
      <c r="I13" s="17">
        <v>0</v>
      </c>
      <c r="J13" s="17">
        <v>0</v>
      </c>
      <c r="K13" s="17">
        <v>6</v>
      </c>
      <c r="L13" s="17">
        <v>0</v>
      </c>
      <c r="M13" s="17">
        <v>0</v>
      </c>
      <c r="N13" s="17">
        <v>4</v>
      </c>
      <c r="O13" s="17">
        <v>0</v>
      </c>
      <c r="P13" s="17">
        <v>0</v>
      </c>
      <c r="Q13" s="17">
        <v>14</v>
      </c>
      <c r="R13" s="26">
        <v>34</v>
      </c>
      <c r="S13" s="5">
        <v>0</v>
      </c>
      <c r="T13" s="26">
        <v>34</v>
      </c>
      <c r="U13" s="5" t="s">
        <v>319</v>
      </c>
      <c r="V13" s="5"/>
      <c r="W13" s="17" t="s">
        <v>121</v>
      </c>
    </row>
    <row r="14" spans="1:23" s="1" customFormat="1" ht="47.25">
      <c r="A14" s="17" t="s">
        <v>23</v>
      </c>
      <c r="B14" s="17">
        <v>80</v>
      </c>
      <c r="C14" s="17" t="s">
        <v>24</v>
      </c>
      <c r="D14" s="17" t="s">
        <v>290</v>
      </c>
      <c r="E14" s="17" t="s">
        <v>291</v>
      </c>
      <c r="F14" s="17" t="s">
        <v>44</v>
      </c>
      <c r="G14" s="17" t="s">
        <v>266</v>
      </c>
      <c r="H14" s="17">
        <v>10</v>
      </c>
      <c r="I14" s="17">
        <v>0</v>
      </c>
      <c r="J14" s="17">
        <v>4</v>
      </c>
      <c r="K14" s="17">
        <v>6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  <c r="Q14" s="17">
        <v>14</v>
      </c>
      <c r="R14" s="26">
        <v>34</v>
      </c>
      <c r="S14" s="5">
        <v>0</v>
      </c>
      <c r="T14" s="26">
        <v>34</v>
      </c>
      <c r="U14" s="5" t="s">
        <v>319</v>
      </c>
      <c r="V14" s="5"/>
      <c r="W14" s="17" t="s">
        <v>121</v>
      </c>
    </row>
    <row r="15" spans="1:23" s="1" customFormat="1" ht="47.25">
      <c r="A15" s="17" t="s">
        <v>23</v>
      </c>
      <c r="B15" s="17">
        <v>82</v>
      </c>
      <c r="C15" s="17" t="s">
        <v>24</v>
      </c>
      <c r="D15" s="17" t="s">
        <v>292</v>
      </c>
      <c r="E15" s="17" t="s">
        <v>293</v>
      </c>
      <c r="F15" s="17" t="s">
        <v>44</v>
      </c>
      <c r="G15" s="17" t="s">
        <v>266</v>
      </c>
      <c r="H15" s="5">
        <v>7</v>
      </c>
      <c r="I15" s="5">
        <v>0</v>
      </c>
      <c r="J15" s="5">
        <v>6</v>
      </c>
      <c r="K15" s="5">
        <v>6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14</v>
      </c>
      <c r="R15" s="10">
        <v>33</v>
      </c>
      <c r="S15" s="5">
        <v>0</v>
      </c>
      <c r="T15" s="10">
        <v>33</v>
      </c>
      <c r="U15" s="5" t="s">
        <v>319</v>
      </c>
      <c r="V15" s="5"/>
      <c r="W15" s="17" t="s">
        <v>121</v>
      </c>
    </row>
    <row r="16" spans="1:23" s="1" customFormat="1" ht="47.25">
      <c r="A16" s="17" t="s">
        <v>23</v>
      </c>
      <c r="B16" s="17">
        <v>83</v>
      </c>
      <c r="C16" s="17" t="s">
        <v>24</v>
      </c>
      <c r="D16" s="17" t="s">
        <v>294</v>
      </c>
      <c r="E16" s="17" t="s">
        <v>295</v>
      </c>
      <c r="F16" s="17" t="s">
        <v>44</v>
      </c>
      <c r="G16" s="17" t="s">
        <v>266</v>
      </c>
      <c r="H16" s="17">
        <v>8</v>
      </c>
      <c r="I16" s="17">
        <v>0</v>
      </c>
      <c r="J16" s="17">
        <v>5</v>
      </c>
      <c r="K16" s="17">
        <v>6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7">
        <v>14</v>
      </c>
      <c r="R16" s="26">
        <v>33</v>
      </c>
      <c r="S16" s="5">
        <v>0</v>
      </c>
      <c r="T16" s="26">
        <v>33</v>
      </c>
      <c r="U16" s="5" t="s">
        <v>319</v>
      </c>
      <c r="V16" s="5"/>
      <c r="W16" s="17" t="s">
        <v>121</v>
      </c>
    </row>
    <row r="17" spans="1:23" s="20" customFormat="1" ht="47.25">
      <c r="A17" s="17" t="s">
        <v>23</v>
      </c>
      <c r="B17" s="17">
        <v>88</v>
      </c>
      <c r="C17" s="17" t="s">
        <v>24</v>
      </c>
      <c r="D17" s="17" t="s">
        <v>296</v>
      </c>
      <c r="E17" s="17" t="s">
        <v>297</v>
      </c>
      <c r="F17" s="17" t="s">
        <v>44</v>
      </c>
      <c r="G17" s="17" t="s">
        <v>266</v>
      </c>
      <c r="H17" s="17">
        <v>8</v>
      </c>
      <c r="I17" s="17">
        <v>0</v>
      </c>
      <c r="J17" s="17">
        <v>4</v>
      </c>
      <c r="K17" s="17">
        <v>6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7">
        <v>14</v>
      </c>
      <c r="R17" s="26">
        <f>SUM(H17:Q17)</f>
        <v>32</v>
      </c>
      <c r="S17" s="5">
        <v>0</v>
      </c>
      <c r="T17" s="26">
        <v>32</v>
      </c>
      <c r="U17" s="5" t="s">
        <v>319</v>
      </c>
      <c r="V17" s="5"/>
      <c r="W17" s="17" t="s">
        <v>121</v>
      </c>
    </row>
    <row r="18" spans="1:23" s="1" customFormat="1" ht="47.25">
      <c r="A18" s="17" t="s">
        <v>23</v>
      </c>
      <c r="B18" s="17">
        <v>97</v>
      </c>
      <c r="C18" s="17" t="s">
        <v>24</v>
      </c>
      <c r="D18" s="17" t="s">
        <v>298</v>
      </c>
      <c r="E18" s="17" t="s">
        <v>299</v>
      </c>
      <c r="F18" s="17" t="s">
        <v>44</v>
      </c>
      <c r="G18" s="17" t="s">
        <v>266</v>
      </c>
      <c r="H18" s="17">
        <v>8</v>
      </c>
      <c r="I18" s="17">
        <v>0</v>
      </c>
      <c r="J18" s="17">
        <v>0</v>
      </c>
      <c r="K18" s="17">
        <v>6</v>
      </c>
      <c r="L18" s="17">
        <v>0</v>
      </c>
      <c r="M18" s="17">
        <v>0</v>
      </c>
      <c r="N18" s="17">
        <v>0</v>
      </c>
      <c r="O18" s="17">
        <v>0</v>
      </c>
      <c r="P18" s="17">
        <v>14</v>
      </c>
      <c r="Q18" s="17">
        <v>0</v>
      </c>
      <c r="R18" s="26">
        <v>28</v>
      </c>
      <c r="S18" s="5">
        <v>0</v>
      </c>
      <c r="T18" s="26">
        <v>28</v>
      </c>
      <c r="U18" s="5" t="s">
        <v>319</v>
      </c>
      <c r="V18" s="5"/>
      <c r="W18" s="17" t="s">
        <v>121</v>
      </c>
    </row>
    <row r="19" spans="1:23" s="1" customFormat="1" ht="47.25">
      <c r="A19" s="17" t="s">
        <v>23</v>
      </c>
      <c r="B19" s="17">
        <v>107</v>
      </c>
      <c r="C19" s="17" t="s">
        <v>24</v>
      </c>
      <c r="D19" s="17" t="s">
        <v>300</v>
      </c>
      <c r="E19" s="17" t="s">
        <v>301</v>
      </c>
      <c r="F19" s="17" t="s">
        <v>44</v>
      </c>
      <c r="G19" s="17" t="s">
        <v>266</v>
      </c>
      <c r="H19" s="17">
        <v>9</v>
      </c>
      <c r="I19" s="17">
        <v>0</v>
      </c>
      <c r="J19" s="17">
        <v>1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7">
        <v>14</v>
      </c>
      <c r="R19" s="26">
        <v>24</v>
      </c>
      <c r="S19" s="5">
        <v>0</v>
      </c>
      <c r="T19" s="26">
        <v>24</v>
      </c>
      <c r="U19" s="5" t="s">
        <v>319</v>
      </c>
      <c r="V19" s="5"/>
      <c r="W19" s="17" t="s">
        <v>121</v>
      </c>
    </row>
    <row r="20" spans="1:24" s="1" customFormat="1" ht="31.5">
      <c r="A20" s="17" t="s">
        <v>23</v>
      </c>
      <c r="B20" s="17">
        <v>109</v>
      </c>
      <c r="C20" s="17" t="s">
        <v>24</v>
      </c>
      <c r="D20" s="17" t="s">
        <v>302</v>
      </c>
      <c r="E20" s="17" t="s">
        <v>303</v>
      </c>
      <c r="F20" s="17" t="s">
        <v>33</v>
      </c>
      <c r="G20" s="17" t="s">
        <v>304</v>
      </c>
      <c r="H20" s="17">
        <v>5</v>
      </c>
      <c r="I20" s="17">
        <v>0</v>
      </c>
      <c r="J20" s="17">
        <v>1</v>
      </c>
      <c r="K20" s="17">
        <v>2</v>
      </c>
      <c r="L20" s="17">
        <v>0</v>
      </c>
      <c r="M20" s="17">
        <v>6</v>
      </c>
      <c r="N20" s="17">
        <v>0</v>
      </c>
      <c r="O20" s="17">
        <v>0</v>
      </c>
      <c r="P20" s="17">
        <v>0</v>
      </c>
      <c r="Q20" s="17">
        <v>8</v>
      </c>
      <c r="R20" s="26">
        <v>22</v>
      </c>
      <c r="S20" s="5">
        <v>0</v>
      </c>
      <c r="T20" s="26">
        <v>22</v>
      </c>
      <c r="U20" s="5" t="s">
        <v>319</v>
      </c>
      <c r="V20" s="5"/>
      <c r="W20" s="17" t="s">
        <v>280</v>
      </c>
      <c r="X20" s="40"/>
    </row>
    <row r="21" spans="1:24" s="1" customFormat="1" ht="47.25">
      <c r="A21" s="17" t="s">
        <v>23</v>
      </c>
      <c r="B21" s="17">
        <v>110</v>
      </c>
      <c r="C21" s="17" t="s">
        <v>24</v>
      </c>
      <c r="D21" s="17" t="s">
        <v>305</v>
      </c>
      <c r="E21" s="17" t="s">
        <v>306</v>
      </c>
      <c r="F21" s="17" t="s">
        <v>44</v>
      </c>
      <c r="G21" s="17" t="s">
        <v>266</v>
      </c>
      <c r="H21" s="17">
        <v>9</v>
      </c>
      <c r="I21" s="17">
        <v>0</v>
      </c>
      <c r="J21" s="17">
        <v>3</v>
      </c>
      <c r="K21" s="17">
        <v>6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17">
        <v>0</v>
      </c>
      <c r="R21" s="26">
        <v>21</v>
      </c>
      <c r="S21" s="5">
        <v>0</v>
      </c>
      <c r="T21" s="26">
        <v>21</v>
      </c>
      <c r="U21" s="5" t="s">
        <v>319</v>
      </c>
      <c r="V21" s="5"/>
      <c r="W21" s="17" t="s">
        <v>121</v>
      </c>
      <c r="X21" s="40"/>
    </row>
    <row r="22" spans="1:24" s="1" customFormat="1" ht="47.25">
      <c r="A22" s="17" t="s">
        <v>23</v>
      </c>
      <c r="B22" s="17">
        <v>115</v>
      </c>
      <c r="C22" s="17" t="s">
        <v>24</v>
      </c>
      <c r="D22" s="17" t="s">
        <v>307</v>
      </c>
      <c r="E22" s="17" t="s">
        <v>308</v>
      </c>
      <c r="F22" s="17" t="s">
        <v>44</v>
      </c>
      <c r="G22" s="17" t="s">
        <v>266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17">
        <v>14</v>
      </c>
      <c r="R22" s="26">
        <v>14</v>
      </c>
      <c r="S22" s="5">
        <v>0</v>
      </c>
      <c r="T22" s="26">
        <v>14</v>
      </c>
      <c r="U22" s="5" t="s">
        <v>319</v>
      </c>
      <c r="V22" s="5"/>
      <c r="W22" s="17" t="s">
        <v>121</v>
      </c>
      <c r="X22" s="30"/>
    </row>
    <row r="23" spans="1:24" s="1" customFormat="1" ht="47.25">
      <c r="A23" s="17" t="s">
        <v>23</v>
      </c>
      <c r="B23" s="17">
        <v>116</v>
      </c>
      <c r="C23" s="17" t="s">
        <v>24</v>
      </c>
      <c r="D23" s="17" t="s">
        <v>309</v>
      </c>
      <c r="E23" s="17" t="s">
        <v>310</v>
      </c>
      <c r="F23" s="17" t="s">
        <v>44</v>
      </c>
      <c r="G23" s="17" t="s">
        <v>266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14</v>
      </c>
      <c r="R23" s="10">
        <v>14</v>
      </c>
      <c r="S23" s="5">
        <v>0</v>
      </c>
      <c r="T23" s="10">
        <v>14</v>
      </c>
      <c r="U23" s="5" t="s">
        <v>319</v>
      </c>
      <c r="V23" s="5"/>
      <c r="W23" s="17" t="s">
        <v>121</v>
      </c>
      <c r="X23" s="30"/>
    </row>
    <row r="24" spans="1:24" s="1" customFormat="1" ht="47.25">
      <c r="A24" s="17" t="s">
        <v>23</v>
      </c>
      <c r="B24" s="17">
        <v>117</v>
      </c>
      <c r="C24" s="17" t="s">
        <v>24</v>
      </c>
      <c r="D24" s="17" t="s">
        <v>311</v>
      </c>
      <c r="E24" s="17" t="s">
        <v>312</v>
      </c>
      <c r="F24" s="17" t="s">
        <v>44</v>
      </c>
      <c r="G24" s="17" t="s">
        <v>266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17">
        <v>14</v>
      </c>
      <c r="R24" s="26">
        <v>14</v>
      </c>
      <c r="S24" s="5">
        <v>0</v>
      </c>
      <c r="T24" s="26">
        <v>14</v>
      </c>
      <c r="U24" s="5" t="s">
        <v>319</v>
      </c>
      <c r="V24" s="5"/>
      <c r="W24" s="17" t="s">
        <v>121</v>
      </c>
      <c r="X24" s="30"/>
    </row>
  </sheetData>
  <sheetProtection/>
  <mergeCells count="1">
    <mergeCell ref="A1:P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J1">
      <selection activeCell="J2" sqref="A2:IV133"/>
    </sheetView>
  </sheetViews>
  <sheetFormatPr defaultColWidth="9.140625" defaultRowHeight="15"/>
  <cols>
    <col min="1" max="1" width="10.57421875" style="0" customWidth="1"/>
    <col min="2" max="2" width="10.7109375" style="0" customWidth="1"/>
    <col min="3" max="3" width="11.28125" style="0" customWidth="1"/>
    <col min="4" max="4" width="11.8515625" style="0" customWidth="1"/>
    <col min="5" max="5" width="12.57421875" style="0" customWidth="1"/>
    <col min="6" max="7" width="12.28125" style="0" customWidth="1"/>
    <col min="8" max="8" width="12.00390625" style="0" customWidth="1"/>
    <col min="9" max="9" width="14.57421875" style="0" customWidth="1"/>
    <col min="10" max="10" width="12.8515625" style="0" customWidth="1"/>
    <col min="11" max="11" width="9.140625" style="0" customWidth="1"/>
    <col min="26" max="26" width="7.7109375" style="0" customWidth="1"/>
    <col min="27" max="27" width="9.14062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2014-05-19T21:20:29Z</cp:lastPrinted>
  <dcterms:created xsi:type="dcterms:W3CDTF">2006-09-28T05:33:49Z</dcterms:created>
  <dcterms:modified xsi:type="dcterms:W3CDTF">2023-10-25T08:20:45Z</dcterms:modified>
  <cp:category/>
  <cp:version/>
  <cp:contentType/>
  <cp:contentStatus/>
</cp:coreProperties>
</file>