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85" windowHeight="5805" activeTab="5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  <sheet name="Лист1" sheetId="7" state="hidden" r:id="rId7"/>
    <sheet name="Лист2" sheetId="8" r:id="rId8"/>
  </sheets>
  <definedNames>
    <definedName name="_xlnm.Print_Area" localSheetId="4">'10 класс'!$A$1:$W$11</definedName>
    <definedName name="_xlnm.Print_Area" localSheetId="5">'11 класс'!$A$1:$U$15</definedName>
    <definedName name="_xlnm.Print_Area" localSheetId="0">'6 класс'!$A$1:$S$29</definedName>
    <definedName name="_xlnm.Print_Area" localSheetId="1">'7 класс'!$A$1:$S$29</definedName>
    <definedName name="_xlnm.Print_Area" localSheetId="2">'8 класс'!$A$1:$S$17</definedName>
    <definedName name="_xlnm.Print_Area" localSheetId="3">'9 класс'!$A$1:$T$19</definedName>
    <definedName name="русский_язык" localSheetId="4">'10 класс'!#REF!</definedName>
    <definedName name="русский_язык" localSheetId="5">'11 класс'!#REF!</definedName>
    <definedName name="русский_язык" localSheetId="0">'6 класс'!#REF!</definedName>
    <definedName name="русский_язык" localSheetId="1">'7 класс'!#REF!</definedName>
    <definedName name="русский_язык" localSheetId="2">'8 класс'!#REF!</definedName>
    <definedName name="русский_язык" localSheetId="3">'9 класс'!#REF!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<sst xmlns="http://schemas.openxmlformats.org/spreadsheetml/2006/main" count="773" uniqueCount="232">
  <si>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</si>
  <si>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</si>
  <si>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</si>
  <si>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</si>
  <si>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</si>
  <si>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</si>
  <si>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</si>
  <si>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</si>
  <si>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</si>
  <si>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</si>
  <si>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</si>
  <si>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Задание 1</t>
  </si>
  <si>
    <t>Задание 2</t>
  </si>
  <si>
    <t>Задание 3</t>
  </si>
  <si>
    <t>Подведомственность/ муниципальный район</t>
  </si>
  <si>
    <t>Образовательное учреждение (полное наименование согласно Устава)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</si>
  <si>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</si>
  <si>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</si>
  <si>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</si>
  <si>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</si>
  <si>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</si>
  <si>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</si>
  <si>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</si>
  <si>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история</t>
  </si>
  <si>
    <t>Вольский</t>
  </si>
  <si>
    <t xml:space="preserve">Протокол школьного этапа всероссийской олимпиады школьников по истории, max балл 97                             </t>
  </si>
  <si>
    <t xml:space="preserve">Протокол школьного этапа всероссийской олимпиады школьников по истории, max балл 90                            </t>
  </si>
  <si>
    <t xml:space="preserve">Протокол школьного этапа всероссийской олимпиады школьников по истории, max балл 97                            </t>
  </si>
  <si>
    <t xml:space="preserve">Протокол школьного этапа всероссийской олимпиады школьников по истории, max балл 75                            </t>
  </si>
  <si>
    <t xml:space="preserve">Протокол школьного этапа всероссийской олимпиады школьников по истории, max балл 78                            </t>
  </si>
  <si>
    <t xml:space="preserve">Протокол школьного этапа всероссийской олимпиады школьников по истории, max балл 73                            </t>
  </si>
  <si>
    <t xml:space="preserve">история </t>
  </si>
  <si>
    <t xml:space="preserve">Вольский </t>
  </si>
  <si>
    <t>9</t>
  </si>
  <si>
    <t>6А</t>
  </si>
  <si>
    <t>7А</t>
  </si>
  <si>
    <t>11А</t>
  </si>
  <si>
    <t>9А</t>
  </si>
  <si>
    <t>9Б</t>
  </si>
  <si>
    <t>6Б</t>
  </si>
  <si>
    <t>7Б</t>
  </si>
  <si>
    <t>8А</t>
  </si>
  <si>
    <t>8Б</t>
  </si>
  <si>
    <t>ист-06-10-063</t>
  </si>
  <si>
    <t>Шихторин Егор Андреевич</t>
  </si>
  <si>
    <t>муниципальное  автономное общеобразовательное учреждение  "Образовательный Центр №3 "Созвездие" г. Вольска Саратовской области"  (1 корпус)</t>
  </si>
  <si>
    <t>Лукьянова Елена Евгеньевна</t>
  </si>
  <si>
    <t>ист-06-09-063</t>
  </si>
  <si>
    <t>Малеев Алексей Максимович</t>
  </si>
  <si>
    <t>ист-06-12-063</t>
  </si>
  <si>
    <t>Назарова Софья Евгеньевна</t>
  </si>
  <si>
    <t>ист-06-04-063</t>
  </si>
  <si>
    <t>Рогальников Максим Сергеевич</t>
  </si>
  <si>
    <t>ист-06-07-063</t>
  </si>
  <si>
    <t>Гущихина Валерия Александровна</t>
  </si>
  <si>
    <t>ист-06-11-063</t>
  </si>
  <si>
    <t>Васина Виктория Валентиновна</t>
  </si>
  <si>
    <t>ист-06-08-063</t>
  </si>
  <si>
    <t>Красильников Киилл Сергеевич</t>
  </si>
  <si>
    <t>ист-06-05-063</t>
  </si>
  <si>
    <t>Лежнева Анастасия Сергеевна</t>
  </si>
  <si>
    <t>ист-06-01-063</t>
  </si>
  <si>
    <t>Синельник Мария Витальевна</t>
  </si>
  <si>
    <t>Самсонов Денис Владимирович</t>
  </si>
  <si>
    <t>филиал МАОУ "Образовательный центр № 3 "Созвездие" г.Вольска Саратовской области" в с.Кряжим</t>
  </si>
  <si>
    <t>6 "З"</t>
  </si>
  <si>
    <t xml:space="preserve"> Смирнова Нина Петровна</t>
  </si>
  <si>
    <t>Степанова Елизавета  Валерьевна</t>
  </si>
  <si>
    <t>ист-06-06-063</t>
  </si>
  <si>
    <t>Агабекова Самира Фикретовна</t>
  </si>
  <si>
    <t>ист-06-03-063</t>
  </si>
  <si>
    <t>Игамбердыева Милана Атёмовна</t>
  </si>
  <si>
    <t>ист-06-02-063</t>
  </si>
  <si>
    <t>Ембекова Элла Денисовна</t>
  </si>
  <si>
    <t>ист-07-01-023</t>
  </si>
  <si>
    <t>Романенко Михаил Константинович</t>
  </si>
  <si>
    <t>муниципальное  автономное общеобразовательное учреждение  "Образовательный Центр №3 "Созвездие" г. Вольска Саратовской области"  (2 корпус)</t>
  </si>
  <si>
    <t>Кияев Андрей Николаевич</t>
  </si>
  <si>
    <t>ист-07-03-063</t>
  </si>
  <si>
    <t>Кузьмичев Егор Михайлович</t>
  </si>
  <si>
    <t>Карпунин Евгений Юрьевич</t>
  </si>
  <si>
    <t>Ист 06-01-023</t>
  </si>
  <si>
    <t>Лещаков Артем Андреевич</t>
  </si>
  <si>
    <t>Палутина Татьяна Борисовна</t>
  </si>
  <si>
    <t>ист-07-02-063</t>
  </si>
  <si>
    <t>Козлова София Александровна</t>
  </si>
  <si>
    <t>ист-07-12-063</t>
  </si>
  <si>
    <t>Шкарин Илья Николаевич</t>
  </si>
  <si>
    <t>ист-07-06-063</t>
  </si>
  <si>
    <t>Шашлова Дарья Владимировна</t>
  </si>
  <si>
    <t>Ист 06-03-023</t>
  </si>
  <si>
    <t>Пантелеева Анатолия Валерьевна</t>
  </si>
  <si>
    <t>Ист 06-02-023</t>
  </si>
  <si>
    <t>Тесленко Полина Андреевна</t>
  </si>
  <si>
    <t>ист-07-04-063</t>
  </si>
  <si>
    <t>Нагапетян Тигран Геворгиевич</t>
  </si>
  <si>
    <t>ист-07-07-063</t>
  </si>
  <si>
    <t>Шихалиева Камилла Шамильевна</t>
  </si>
  <si>
    <t>Ист 06-04-023</t>
  </si>
  <si>
    <t>Фролов Матвей Игоревич</t>
  </si>
  <si>
    <t>ист-07-05-063</t>
  </si>
  <si>
    <t>Амирханян Сюзанна Мгеровна</t>
  </si>
  <si>
    <t>ист-07-11-063</t>
  </si>
  <si>
    <t>Атемасов Максим Александрович</t>
  </si>
  <si>
    <t>ист-07-10-063</t>
  </si>
  <si>
    <t>Варнаков Сергей Александрович</t>
  </si>
  <si>
    <t>Ортин Дмитрий Александрович</t>
  </si>
  <si>
    <t>филиал МАОУ "Образовательный центр № 3 "Созвездие" г.Вольска Саратовской области" в с.Верхняя Чернавка</t>
  </si>
  <si>
    <t>7Е</t>
  </si>
  <si>
    <t>Лаптева Елена Михайловна</t>
  </si>
  <si>
    <t>ист-07-09-063</t>
  </si>
  <si>
    <t>Кузнецова Елизавета Сергеевна</t>
  </si>
  <si>
    <t>ист-07-08-063</t>
  </si>
  <si>
    <t>Богданова Юлия Алекса7ндровна</t>
  </si>
  <si>
    <t>ист-07-01-063</t>
  </si>
  <si>
    <t>Казаков Никита Юрьевич</t>
  </si>
  <si>
    <t>ист-08-05-063</t>
  </si>
  <si>
    <t>Русинова Виолетта Алексеевна</t>
  </si>
  <si>
    <t>ист-08-06-063</t>
  </si>
  <si>
    <t>Николаева Анна Ивановна</t>
  </si>
  <si>
    <t>ист-08-07-063</t>
  </si>
  <si>
    <t>Шапошникова Вероника Сергеевна</t>
  </si>
  <si>
    <t>Лодинева Анна Николаевна</t>
  </si>
  <si>
    <t>8Е</t>
  </si>
  <si>
    <t>ист-08-11-063</t>
  </si>
  <si>
    <t>Ребров Роман Александрович</t>
  </si>
  <si>
    <t>ист-08-08-063</t>
  </si>
  <si>
    <t>Соловьёва Ульяна Александровна</t>
  </si>
  <si>
    <t>ист-08-04-063</t>
  </si>
  <si>
    <t>Кузьмина Анастасия Александровна</t>
  </si>
  <si>
    <t>ист-08-12-063</t>
  </si>
  <si>
    <t>Нестеров Александр Александрович</t>
  </si>
  <si>
    <t>Ист -08-01-023</t>
  </si>
  <si>
    <t>Амехин Сергей Олегович</t>
  </si>
  <si>
    <t>Ист -08-02-023</t>
  </si>
  <si>
    <t>Зыков Вячеслав Михайлович</t>
  </si>
  <si>
    <t>ист-08-03-063</t>
  </si>
  <si>
    <t>Орозбаев Равиль Захиджанович</t>
  </si>
  <si>
    <t>ист-08-01-063</t>
  </si>
  <si>
    <t>Абсолямов артём Сергеевич</t>
  </si>
  <si>
    <t>ист-08-10-063</t>
  </si>
  <si>
    <t>Кучуков Иван Владимирович</t>
  </si>
  <si>
    <t>ист-08-02-063</t>
  </si>
  <si>
    <t>Юдин Артем Антонович</t>
  </si>
  <si>
    <t>ист-08-09-063</t>
  </si>
  <si>
    <t>Кучуков Артём Владимирович</t>
  </si>
  <si>
    <t>ист-09-02-063</t>
  </si>
  <si>
    <t>Черненко Данила Алексеевич</t>
  </si>
  <si>
    <t>ист-09-04-063</t>
  </si>
  <si>
    <t>Григорян Милена Мисреповна</t>
  </si>
  <si>
    <t>Шильман Дамир Максимович</t>
  </si>
  <si>
    <t>9Е</t>
  </si>
  <si>
    <t>ист-09-03-063</t>
  </si>
  <si>
    <t>Талыбова Лейла Халеддиновна</t>
  </si>
  <si>
    <t>ист-09-05-063</t>
  </si>
  <si>
    <t>Талыбова Сона Халеддиновна</t>
  </si>
  <si>
    <t>ист-09-10-063</t>
  </si>
  <si>
    <t>Тмоян Милана Мурадовна</t>
  </si>
  <si>
    <t>ист-09-01-063</t>
  </si>
  <si>
    <t>Гладкова Полина Алексеевна</t>
  </si>
  <si>
    <t>ист-09-07-063</t>
  </si>
  <si>
    <t>Аношина Елизавета Романовна</t>
  </si>
  <si>
    <t>ист-09-09-063</t>
  </si>
  <si>
    <t>Баринова София Сергеевна</t>
  </si>
  <si>
    <t>Ист -09-01-063</t>
  </si>
  <si>
    <t>Девличаров Амирхан Гаязович</t>
  </si>
  <si>
    <t>филиал МАОУ "Образовательный центр № 3 "Созвездие" г.Вольска Саратовской области" в с.Николаевка</t>
  </si>
  <si>
    <t>9И</t>
  </si>
  <si>
    <t>Оладышев Сергей Александрович</t>
  </si>
  <si>
    <t>ист-09-08-063</t>
  </si>
  <si>
    <t>Ахмирова Ярослава Михайловна</t>
  </si>
  <si>
    <t>ист-09-06-063</t>
  </si>
  <si>
    <t>Ист 09 - 01-023</t>
  </si>
  <si>
    <t>Кукунин Артем Максимович</t>
  </si>
  <si>
    <t>Кияев Андрей Николаевичч</t>
  </si>
  <si>
    <t>Ист 09-02-023</t>
  </si>
  <si>
    <t>Данилов Артем Сергеевич</t>
  </si>
  <si>
    <t>ист-10-02-063</t>
  </si>
  <si>
    <t>Колесова Татьяна Геннадьевна</t>
  </si>
  <si>
    <t>10А</t>
  </si>
  <si>
    <t>ист-10-03-063</t>
  </si>
  <si>
    <t>Ахвердиева Севиль Ровшан кызы</t>
  </si>
  <si>
    <t>ист-10-01-063</t>
  </si>
  <si>
    <t>Глазунова Екатерина Владимировна</t>
  </si>
  <si>
    <t>Ист 10 - 02-023</t>
  </si>
  <si>
    <t>Геворкян Ангелина Владиковна</t>
  </si>
  <si>
    <t>10 А</t>
  </si>
  <si>
    <t>Ист 10-04-023</t>
  </si>
  <si>
    <t>Седенкова Тамара  Андреевна</t>
  </si>
  <si>
    <t>Ист 10 - 01-023</t>
  </si>
  <si>
    <t xml:space="preserve">Елисеева Полина  Дмитриевна </t>
  </si>
  <si>
    <t>Ист 10 -03-023</t>
  </si>
  <si>
    <t>Цвыченко Сергей Олегович</t>
  </si>
  <si>
    <t>Ист 11-05-023</t>
  </si>
  <si>
    <t xml:space="preserve">Хабибулин Руслан Рифхатович </t>
  </si>
  <si>
    <t>11 А</t>
  </si>
  <si>
    <t>ист 11-04-023</t>
  </si>
  <si>
    <t>Бурмистров Андрей Андреевич</t>
  </si>
  <si>
    <t>ист-11-01-023</t>
  </si>
  <si>
    <t xml:space="preserve">Трокина Анастасия Сергеевна </t>
  </si>
  <si>
    <t>ист-11-02-023</t>
  </si>
  <si>
    <t>Шек Диана Романовна</t>
  </si>
  <si>
    <t>ист-11-01-063</t>
  </si>
  <si>
    <t>Жедринский Иван Георгиевич</t>
  </si>
  <si>
    <t>ист-11-02-063</t>
  </si>
  <si>
    <t>Василенко Иван Сергеевич</t>
  </si>
  <si>
    <t>ист 11-03-023</t>
  </si>
  <si>
    <t>Зайнуитдинов Динар Русланович</t>
  </si>
  <si>
    <t>Тимакова Алина Александровна</t>
  </si>
  <si>
    <t>ист-11-04-063</t>
  </si>
  <si>
    <t>Индеева Анна Александровна</t>
  </si>
  <si>
    <t>муниципальное  автономное общеобразовательное учреждение Вольского муниципального района "Образовательный Центр №3 "Созвездие" г. Вольска"  (1 корпус)</t>
  </si>
  <si>
    <t>ист-11-03-063</t>
  </si>
  <si>
    <t>Паймолова Елена Юрьевна</t>
  </si>
  <si>
    <t>ист-11-05-063</t>
  </si>
  <si>
    <t>Галанов Дмитрий Сергеевич</t>
  </si>
  <si>
    <t>ист-11-06-063</t>
  </si>
  <si>
    <t>Мнацаканян Ван Мурадович</t>
  </si>
  <si>
    <t>ИСТ-11-01-063</t>
  </si>
  <si>
    <t>Тецкий Даниил Андреевич</t>
  </si>
  <si>
    <t>филиал МАОУ "Образовательный центр № 3 "Созвездие" г.Вольска Саратовской области" в с.Н. Чернавка</t>
  </si>
  <si>
    <t>11Ж</t>
  </si>
  <si>
    <t>Кузьмин Александр Петрович</t>
  </si>
  <si>
    <t>ист.07-01-163</t>
  </si>
  <si>
    <t>Ист.08-01-163</t>
  </si>
  <si>
    <t>Ист.09-01-163</t>
  </si>
  <si>
    <t>Ист 06-02-044</t>
  </si>
  <si>
    <t>Ист 06-01-044</t>
  </si>
  <si>
    <t>победитель</t>
  </si>
  <si>
    <t>призер</t>
  </si>
  <si>
    <t>участник</t>
  </si>
  <si>
    <t xml:space="preserve">Дата: 06.10.2023 г.
Присутствовали:  65 членов жюри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</si>
</sst>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6" borderId="0" xfId="0" applyFont="1" applyFill="1" applyAlignment="1">
      <alignment horizontal="left" vertical="top" wrapText="1"/>
    </xf>
    <xf numFmtId="0" fontId="2" fillId="36" borderId="0" xfId="0" applyFont="1" applyFill="1" applyAlignment="1">
      <alignment horizontal="left" vertical="top" wrapText="1"/>
    </xf>
    <xf numFmtId="0" fontId="6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left" vertical="top" wrapText="1"/>
    </xf>
    <xf numFmtId="49" fontId="49" fillId="34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37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3" fillId="35" borderId="0" xfId="0" applyFont="1" applyFill="1" applyAlignment="1">
      <alignment horizontal="left" vertical="top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 horizontal="left" vertical="top" wrapText="1"/>
    </xf>
    <xf numFmtId="0" fontId="2" fillId="35" borderId="0" xfId="0" applyFont="1" applyFill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left" vertical="top" wrapText="1"/>
    </xf>
    <xf numFmtId="0" fontId="7" fillId="34" borderId="0" xfId="0" applyFont="1" applyFill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1" fillId="34" borderId="0" xfId="0" applyFont="1" applyFill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6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52" fillId="0" borderId="13" xfId="0" applyFont="1" applyBorder="1" applyAlignment="1">
      <alignment vertical="top" wrapText="1"/>
    </xf>
    <xf numFmtId="0" fontId="53" fillId="0" borderId="14" xfId="0" applyFont="1" applyBorder="1" applyAlignment="1">
      <alignment vertical="top"/>
    </xf>
    <xf numFmtId="0" fontId="53" fillId="0" borderId="15" xfId="0" applyFont="1" applyBorder="1" applyAlignment="1">
      <alignment vertical="top"/>
    </xf>
    <xf numFmtId="0" fontId="53" fillId="0" borderId="16" xfId="0" applyFont="1" applyBorder="1" applyAlignment="1">
      <alignment vertical="top"/>
    </xf>
    <xf numFmtId="0" fontId="53" fillId="0" borderId="0" xfId="0" applyFont="1" applyAlignment="1">
      <alignment vertical="top"/>
    </xf>
    <xf numFmtId="0" fontId="53" fillId="0" borderId="17" xfId="0" applyFont="1" applyBorder="1" applyAlignment="1">
      <alignment vertical="top"/>
    </xf>
    <xf numFmtId="0" fontId="53" fillId="0" borderId="18" xfId="0" applyFont="1" applyBorder="1" applyAlignment="1">
      <alignment vertical="top"/>
    </xf>
    <xf numFmtId="0" fontId="53" fillId="0" borderId="19" xfId="0" applyFont="1" applyBorder="1" applyAlignment="1">
      <alignment vertical="top"/>
    </xf>
    <xf numFmtId="0" fontId="53" fillId="0" borderId="20" xfId="0" applyFont="1" applyBorder="1" applyAlignment="1">
      <alignment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7"/>
  <sheetViews>
    <sheetView view="pageBreakPreview" zoomScale="70" zoomScaleNormal="60" zoomScaleSheetLayoutView="70" zoomScalePageLayoutView="0" workbookViewId="0" topLeftCell="A1">
      <selection activeCell="F15" sqref="F15"/>
    </sheetView>
  </sheetViews>
  <sheetFormatPr defaultColWidth="9.140625" defaultRowHeight="15"/>
  <cols>
    <col min="1" max="1" width="12.140625" style="3" customWidth="1"/>
    <col min="2" max="2" width="7.00390625" style="3" bestFit="1" customWidth="1"/>
    <col min="3" max="3" width="19.421875" style="3" customWidth="1"/>
    <col min="4" max="4" width="17.28125" style="2" customWidth="1"/>
    <col min="5" max="5" width="22.421875" style="3" customWidth="1"/>
    <col min="6" max="6" width="50.00390625" style="3" customWidth="1"/>
    <col min="7" max="7" width="10.00390625" style="3" customWidth="1"/>
    <col min="8" max="8" width="7.8515625" style="2" customWidth="1"/>
    <col min="9" max="9" width="9.421875" style="2" customWidth="1"/>
    <col min="10" max="10" width="9.140625" style="2" customWidth="1"/>
    <col min="11" max="11" width="7.140625" style="2" customWidth="1"/>
    <col min="12" max="12" width="9.7109375" style="3" customWidth="1"/>
    <col min="13" max="13" width="6.57421875" style="3" customWidth="1"/>
    <col min="14" max="14" width="8.7109375" style="41" customWidth="1"/>
    <col min="15" max="15" width="9.140625" style="3" customWidth="1"/>
    <col min="16" max="16" width="8.140625" style="42" bestFit="1" customWidth="1"/>
    <col min="17" max="17" width="19.421875" style="3" customWidth="1"/>
    <col min="18" max="18" width="14.8515625" style="3" customWidth="1"/>
    <col min="19" max="19" width="31.57421875" style="3" customWidth="1"/>
    <col min="20" max="16384" width="9.140625" style="3" customWidth="1"/>
  </cols>
  <sheetData>
    <row r="1" spans="1:28" ht="69.75" customHeight="1">
      <c r="A1" s="60" t="s">
        <v>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P1" s="41"/>
      <c r="Z1" s="16"/>
      <c r="AA1" s="16"/>
      <c r="AB1" s="16"/>
    </row>
    <row r="2" spans="1:19" s="1" customFormat="1" ht="134.25" customHeight="1">
      <c r="A2" s="4" t="s">
        <v>6</v>
      </c>
      <c r="B2" s="7" t="s">
        <v>0</v>
      </c>
      <c r="C2" s="4" t="s">
        <v>14</v>
      </c>
      <c r="D2" s="5" t="s">
        <v>1</v>
      </c>
      <c r="E2" s="4" t="s">
        <v>2</v>
      </c>
      <c r="F2" s="4" t="s">
        <v>15</v>
      </c>
      <c r="G2" s="4" t="s">
        <v>9</v>
      </c>
      <c r="H2" s="5" t="s">
        <v>11</v>
      </c>
      <c r="I2" s="5" t="s">
        <v>12</v>
      </c>
      <c r="J2" s="5" t="s">
        <v>13</v>
      </c>
      <c r="K2" s="5" t="s">
        <v>16</v>
      </c>
      <c r="L2" s="5" t="s">
        <v>17</v>
      </c>
      <c r="M2" s="5" t="s">
        <v>18</v>
      </c>
      <c r="N2" s="22" t="s">
        <v>7</v>
      </c>
      <c r="O2" s="8" t="s">
        <v>4</v>
      </c>
      <c r="P2" s="22" t="s">
        <v>8</v>
      </c>
      <c r="Q2" s="4" t="s">
        <v>10</v>
      </c>
      <c r="R2" s="4" t="s">
        <v>5</v>
      </c>
      <c r="S2" s="4" t="s">
        <v>3</v>
      </c>
    </row>
    <row r="3" spans="1:19" ht="93.75">
      <c r="A3" s="23" t="s">
        <v>23</v>
      </c>
      <c r="B3" s="10">
        <v>1</v>
      </c>
      <c r="C3" s="23" t="s">
        <v>24</v>
      </c>
      <c r="D3" s="23" t="s">
        <v>43</v>
      </c>
      <c r="E3" s="10" t="s">
        <v>44</v>
      </c>
      <c r="F3" s="23" t="s">
        <v>45</v>
      </c>
      <c r="G3" s="8" t="s">
        <v>34</v>
      </c>
      <c r="H3" s="8">
        <v>8</v>
      </c>
      <c r="I3" s="8">
        <v>6</v>
      </c>
      <c r="J3" s="8">
        <v>10</v>
      </c>
      <c r="K3" s="8">
        <v>6</v>
      </c>
      <c r="L3" s="8">
        <v>20</v>
      </c>
      <c r="M3" s="8">
        <v>10</v>
      </c>
      <c r="N3" s="22">
        <f aca="true" t="shared" si="0" ref="N3:N11">SUM(H3:M3)</f>
        <v>60</v>
      </c>
      <c r="O3" s="10">
        <v>0</v>
      </c>
      <c r="P3" s="22">
        <v>60</v>
      </c>
      <c r="Q3" s="10" t="s">
        <v>229</v>
      </c>
      <c r="R3" s="10">
        <v>8</v>
      </c>
      <c r="S3" s="10" t="s">
        <v>46</v>
      </c>
    </row>
    <row r="4" spans="1:19" ht="93.75">
      <c r="A4" s="23" t="s">
        <v>23</v>
      </c>
      <c r="B4" s="10">
        <v>2</v>
      </c>
      <c r="C4" s="23" t="s">
        <v>24</v>
      </c>
      <c r="D4" s="23" t="s">
        <v>47</v>
      </c>
      <c r="E4" s="10" t="s">
        <v>48</v>
      </c>
      <c r="F4" s="23" t="s">
        <v>45</v>
      </c>
      <c r="G4" s="8" t="s">
        <v>34</v>
      </c>
      <c r="H4" s="8">
        <v>6</v>
      </c>
      <c r="I4" s="8">
        <v>6</v>
      </c>
      <c r="J4" s="8">
        <v>6</v>
      </c>
      <c r="K4" s="8">
        <v>12</v>
      </c>
      <c r="L4" s="8">
        <v>18</v>
      </c>
      <c r="M4" s="8">
        <v>10</v>
      </c>
      <c r="N4" s="22">
        <f t="shared" si="0"/>
        <v>58</v>
      </c>
      <c r="O4" s="10">
        <v>0</v>
      </c>
      <c r="P4" s="22">
        <v>58</v>
      </c>
      <c r="Q4" s="10" t="s">
        <v>229</v>
      </c>
      <c r="R4" s="10">
        <v>10</v>
      </c>
      <c r="S4" s="10" t="s">
        <v>46</v>
      </c>
    </row>
    <row r="5" spans="1:19" ht="93.75">
      <c r="A5" s="23" t="s">
        <v>23</v>
      </c>
      <c r="B5" s="10">
        <v>3</v>
      </c>
      <c r="C5" s="23" t="s">
        <v>24</v>
      </c>
      <c r="D5" s="23" t="s">
        <v>49</v>
      </c>
      <c r="E5" s="10" t="s">
        <v>50</v>
      </c>
      <c r="F5" s="23" t="s">
        <v>45</v>
      </c>
      <c r="G5" s="8" t="s">
        <v>34</v>
      </c>
      <c r="H5" s="8">
        <v>6</v>
      </c>
      <c r="I5" s="8">
        <v>6</v>
      </c>
      <c r="J5" s="8">
        <v>6</v>
      </c>
      <c r="K5" s="8">
        <v>10</v>
      </c>
      <c r="L5" s="8">
        <v>20</v>
      </c>
      <c r="M5" s="8">
        <v>10</v>
      </c>
      <c r="N5" s="22">
        <f t="shared" si="0"/>
        <v>58</v>
      </c>
      <c r="O5" s="10">
        <v>0</v>
      </c>
      <c r="P5" s="22">
        <v>58</v>
      </c>
      <c r="Q5" s="10" t="s">
        <v>229</v>
      </c>
      <c r="R5" s="10">
        <v>11</v>
      </c>
      <c r="S5" s="10" t="s">
        <v>46</v>
      </c>
    </row>
    <row r="6" spans="1:19" ht="93.75">
      <c r="A6" s="23" t="s">
        <v>23</v>
      </c>
      <c r="B6" s="10">
        <v>4</v>
      </c>
      <c r="C6" s="23" t="s">
        <v>24</v>
      </c>
      <c r="D6" s="23" t="s">
        <v>51</v>
      </c>
      <c r="E6" s="10" t="s">
        <v>52</v>
      </c>
      <c r="F6" s="23" t="s">
        <v>45</v>
      </c>
      <c r="G6" s="8" t="s">
        <v>39</v>
      </c>
      <c r="H6" s="8">
        <v>6</v>
      </c>
      <c r="I6" s="8">
        <v>4</v>
      </c>
      <c r="J6" s="8">
        <v>6</v>
      </c>
      <c r="K6" s="8">
        <v>10</v>
      </c>
      <c r="L6" s="8">
        <v>18</v>
      </c>
      <c r="M6" s="8">
        <v>11</v>
      </c>
      <c r="N6" s="22">
        <f t="shared" si="0"/>
        <v>55</v>
      </c>
      <c r="O6" s="10">
        <v>0</v>
      </c>
      <c r="P6" s="22">
        <v>55</v>
      </c>
      <c r="Q6" s="10" t="s">
        <v>229</v>
      </c>
      <c r="R6" s="10">
        <v>13</v>
      </c>
      <c r="S6" s="10" t="s">
        <v>46</v>
      </c>
    </row>
    <row r="7" spans="1:19" ht="93.75">
      <c r="A7" s="23" t="s">
        <v>23</v>
      </c>
      <c r="B7" s="10">
        <v>5</v>
      </c>
      <c r="C7" s="23" t="s">
        <v>24</v>
      </c>
      <c r="D7" s="23" t="s">
        <v>53</v>
      </c>
      <c r="E7" s="10" t="s">
        <v>54</v>
      </c>
      <c r="F7" s="23" t="s">
        <v>45</v>
      </c>
      <c r="G7" s="8" t="s">
        <v>34</v>
      </c>
      <c r="H7" s="8">
        <v>4</v>
      </c>
      <c r="I7" s="8">
        <v>6</v>
      </c>
      <c r="J7" s="8">
        <v>4</v>
      </c>
      <c r="K7" s="8">
        <v>10</v>
      </c>
      <c r="L7" s="8">
        <v>18</v>
      </c>
      <c r="M7" s="8">
        <v>12</v>
      </c>
      <c r="N7" s="22">
        <f t="shared" si="0"/>
        <v>54</v>
      </c>
      <c r="O7" s="10">
        <v>0</v>
      </c>
      <c r="P7" s="22">
        <v>54</v>
      </c>
      <c r="Q7" s="10" t="s">
        <v>229</v>
      </c>
      <c r="R7" s="10">
        <v>16</v>
      </c>
      <c r="S7" s="10" t="s">
        <v>46</v>
      </c>
    </row>
    <row r="8" spans="1:19" ht="123" customHeight="1">
      <c r="A8" s="23" t="s">
        <v>23</v>
      </c>
      <c r="B8" s="10">
        <v>6</v>
      </c>
      <c r="C8" s="23" t="s">
        <v>24</v>
      </c>
      <c r="D8" s="23" t="s">
        <v>55</v>
      </c>
      <c r="E8" s="10" t="s">
        <v>56</v>
      </c>
      <c r="F8" s="23" t="s">
        <v>45</v>
      </c>
      <c r="G8" s="8" t="s">
        <v>34</v>
      </c>
      <c r="H8" s="8">
        <v>4</v>
      </c>
      <c r="I8" s="8">
        <v>6</v>
      </c>
      <c r="J8" s="8">
        <v>6</v>
      </c>
      <c r="K8" s="8">
        <v>8</v>
      </c>
      <c r="L8" s="8">
        <v>20</v>
      </c>
      <c r="M8" s="8">
        <v>9</v>
      </c>
      <c r="N8" s="22">
        <f t="shared" si="0"/>
        <v>53</v>
      </c>
      <c r="O8" s="10">
        <v>0</v>
      </c>
      <c r="P8" s="22">
        <v>53</v>
      </c>
      <c r="Q8" s="10" t="s">
        <v>229</v>
      </c>
      <c r="R8" s="10">
        <v>17</v>
      </c>
      <c r="S8" s="10" t="s">
        <v>46</v>
      </c>
    </row>
    <row r="9" spans="1:19" ht="79.5" customHeight="1">
      <c r="A9" s="23" t="s">
        <v>23</v>
      </c>
      <c r="B9" s="10">
        <v>7</v>
      </c>
      <c r="C9" s="23" t="s">
        <v>24</v>
      </c>
      <c r="D9" s="23" t="s">
        <v>57</v>
      </c>
      <c r="E9" s="10" t="s">
        <v>58</v>
      </c>
      <c r="F9" s="23" t="s">
        <v>45</v>
      </c>
      <c r="G9" s="8" t="s">
        <v>34</v>
      </c>
      <c r="H9" s="8">
        <v>8</v>
      </c>
      <c r="I9" s="8">
        <v>6</v>
      </c>
      <c r="J9" s="8">
        <v>6</v>
      </c>
      <c r="K9" s="8">
        <v>8</v>
      </c>
      <c r="L9" s="8">
        <v>18</v>
      </c>
      <c r="M9" s="8">
        <v>5</v>
      </c>
      <c r="N9" s="22">
        <f t="shared" si="0"/>
        <v>51</v>
      </c>
      <c r="O9" s="10">
        <v>0</v>
      </c>
      <c r="P9" s="22">
        <v>51</v>
      </c>
      <c r="Q9" s="10" t="s">
        <v>229</v>
      </c>
      <c r="R9" s="10">
        <v>20</v>
      </c>
      <c r="S9" s="10" t="s">
        <v>46</v>
      </c>
    </row>
    <row r="10" spans="1:19" s="11" customFormat="1" ht="93.75">
      <c r="A10" s="23" t="s">
        <v>23</v>
      </c>
      <c r="B10" s="10">
        <v>8</v>
      </c>
      <c r="C10" s="23" t="s">
        <v>24</v>
      </c>
      <c r="D10" s="23" t="s">
        <v>59</v>
      </c>
      <c r="E10" s="10" t="s">
        <v>60</v>
      </c>
      <c r="F10" s="23" t="s">
        <v>45</v>
      </c>
      <c r="G10" s="8" t="s">
        <v>39</v>
      </c>
      <c r="H10" s="8">
        <v>4</v>
      </c>
      <c r="I10" s="8">
        <v>2</v>
      </c>
      <c r="J10" s="8">
        <v>6</v>
      </c>
      <c r="K10" s="8">
        <v>6</v>
      </c>
      <c r="L10" s="8">
        <v>16</v>
      </c>
      <c r="M10" s="8">
        <v>9</v>
      </c>
      <c r="N10" s="22">
        <f t="shared" si="0"/>
        <v>43</v>
      </c>
      <c r="O10" s="10">
        <v>0</v>
      </c>
      <c r="P10" s="22">
        <v>43</v>
      </c>
      <c r="Q10" s="10" t="s">
        <v>230</v>
      </c>
      <c r="R10" s="10">
        <v>32</v>
      </c>
      <c r="S10" s="10" t="s">
        <v>46</v>
      </c>
    </row>
    <row r="11" spans="1:19" s="26" customFormat="1" ht="93.75">
      <c r="A11" s="23" t="s">
        <v>23</v>
      </c>
      <c r="B11" s="10">
        <v>9</v>
      </c>
      <c r="C11" s="23" t="s">
        <v>24</v>
      </c>
      <c r="D11" s="23" t="s">
        <v>61</v>
      </c>
      <c r="E11" s="10" t="s">
        <v>62</v>
      </c>
      <c r="F11" s="23" t="s">
        <v>45</v>
      </c>
      <c r="G11" s="8" t="s">
        <v>39</v>
      </c>
      <c r="H11" s="8">
        <v>6</v>
      </c>
      <c r="I11" s="8">
        <v>4</v>
      </c>
      <c r="J11" s="8">
        <v>4</v>
      </c>
      <c r="K11" s="8">
        <v>16</v>
      </c>
      <c r="L11" s="8">
        <v>10</v>
      </c>
      <c r="M11" s="8">
        <v>2</v>
      </c>
      <c r="N11" s="22">
        <f t="shared" si="0"/>
        <v>42</v>
      </c>
      <c r="O11" s="10">
        <v>0</v>
      </c>
      <c r="P11" s="22">
        <v>42</v>
      </c>
      <c r="Q11" s="10" t="s">
        <v>230</v>
      </c>
      <c r="R11" s="10">
        <v>37</v>
      </c>
      <c r="S11" s="10" t="s">
        <v>46</v>
      </c>
    </row>
    <row r="12" spans="1:19" ht="56.25">
      <c r="A12" s="10" t="s">
        <v>23</v>
      </c>
      <c r="B12" s="10">
        <v>10</v>
      </c>
      <c r="C12" s="10" t="s">
        <v>24</v>
      </c>
      <c r="D12" s="10" t="s">
        <v>227</v>
      </c>
      <c r="E12" s="10" t="s">
        <v>63</v>
      </c>
      <c r="F12" s="9" t="s">
        <v>64</v>
      </c>
      <c r="G12" s="10" t="s">
        <v>65</v>
      </c>
      <c r="H12" s="10">
        <v>6</v>
      </c>
      <c r="I12" s="10">
        <v>6</v>
      </c>
      <c r="J12" s="10">
        <v>0</v>
      </c>
      <c r="K12" s="10">
        <v>8</v>
      </c>
      <c r="L12" s="10">
        <v>8</v>
      </c>
      <c r="M12" s="10">
        <v>12</v>
      </c>
      <c r="N12" s="22">
        <v>40</v>
      </c>
      <c r="O12" s="10">
        <v>0</v>
      </c>
      <c r="P12" s="22">
        <v>40</v>
      </c>
      <c r="Q12" s="10" t="s">
        <v>230</v>
      </c>
      <c r="R12" s="10">
        <v>44</v>
      </c>
      <c r="S12" s="10" t="s">
        <v>66</v>
      </c>
    </row>
    <row r="13" spans="1:19" ht="56.25">
      <c r="A13" s="10" t="s">
        <v>23</v>
      </c>
      <c r="B13" s="10">
        <v>11</v>
      </c>
      <c r="C13" s="10" t="s">
        <v>24</v>
      </c>
      <c r="D13" s="10" t="s">
        <v>226</v>
      </c>
      <c r="E13" s="10" t="s">
        <v>67</v>
      </c>
      <c r="F13" s="9" t="s">
        <v>64</v>
      </c>
      <c r="G13" s="10" t="s">
        <v>65</v>
      </c>
      <c r="H13" s="10">
        <v>6</v>
      </c>
      <c r="I13" s="10">
        <v>6</v>
      </c>
      <c r="J13" s="10">
        <v>0</v>
      </c>
      <c r="K13" s="10">
        <v>6</v>
      </c>
      <c r="L13" s="10">
        <v>8</v>
      </c>
      <c r="M13" s="10">
        <v>12</v>
      </c>
      <c r="N13" s="22">
        <v>38</v>
      </c>
      <c r="O13" s="10">
        <v>0</v>
      </c>
      <c r="P13" s="22">
        <v>38</v>
      </c>
      <c r="Q13" s="10" t="s">
        <v>230</v>
      </c>
      <c r="R13" s="10">
        <v>50</v>
      </c>
      <c r="S13" s="10" t="s">
        <v>66</v>
      </c>
    </row>
    <row r="14" spans="1:19" s="11" customFormat="1" ht="93.75">
      <c r="A14" s="23" t="s">
        <v>23</v>
      </c>
      <c r="B14" s="10">
        <v>12</v>
      </c>
      <c r="C14" s="23" t="s">
        <v>24</v>
      </c>
      <c r="D14" s="23" t="s">
        <v>68</v>
      </c>
      <c r="E14" s="10" t="s">
        <v>69</v>
      </c>
      <c r="F14" s="23" t="s">
        <v>45</v>
      </c>
      <c r="G14" s="8" t="s">
        <v>39</v>
      </c>
      <c r="H14" s="8">
        <v>6</v>
      </c>
      <c r="I14" s="8">
        <v>4</v>
      </c>
      <c r="J14" s="8">
        <v>4</v>
      </c>
      <c r="K14" s="8">
        <v>14</v>
      </c>
      <c r="L14" s="8">
        <v>8</v>
      </c>
      <c r="M14" s="8">
        <v>0</v>
      </c>
      <c r="N14" s="22">
        <f>SUM(H14:M14)</f>
        <v>36</v>
      </c>
      <c r="O14" s="10">
        <v>0</v>
      </c>
      <c r="P14" s="22">
        <v>36</v>
      </c>
      <c r="Q14" s="10" t="s">
        <v>230</v>
      </c>
      <c r="R14" s="10">
        <v>56</v>
      </c>
      <c r="S14" s="10" t="s">
        <v>46</v>
      </c>
    </row>
    <row r="15" spans="1:19" s="11" customFormat="1" ht="93.75">
      <c r="A15" s="23" t="s">
        <v>23</v>
      </c>
      <c r="B15" s="10">
        <v>14</v>
      </c>
      <c r="C15" s="23" t="s">
        <v>24</v>
      </c>
      <c r="D15" s="23" t="s">
        <v>70</v>
      </c>
      <c r="E15" s="10" t="s">
        <v>71</v>
      </c>
      <c r="F15" s="23" t="s">
        <v>45</v>
      </c>
      <c r="G15" s="8" t="s">
        <v>39</v>
      </c>
      <c r="H15" s="8">
        <v>8</v>
      </c>
      <c r="I15" s="8">
        <v>2</v>
      </c>
      <c r="J15" s="8">
        <v>2</v>
      </c>
      <c r="K15" s="8">
        <v>2</v>
      </c>
      <c r="L15" s="8">
        <v>12</v>
      </c>
      <c r="M15" s="8">
        <v>5</v>
      </c>
      <c r="N15" s="22">
        <f>SUM(H15:M15)</f>
        <v>31</v>
      </c>
      <c r="O15" s="10">
        <v>0</v>
      </c>
      <c r="P15" s="22">
        <v>31</v>
      </c>
      <c r="Q15" s="10" t="s">
        <v>230</v>
      </c>
      <c r="R15" s="10">
        <v>79</v>
      </c>
      <c r="S15" s="10" t="s">
        <v>46</v>
      </c>
    </row>
    <row r="16" spans="1:19" ht="93.75">
      <c r="A16" s="23" t="s">
        <v>23</v>
      </c>
      <c r="B16" s="10">
        <v>15</v>
      </c>
      <c r="C16" s="23" t="s">
        <v>24</v>
      </c>
      <c r="D16" s="23" t="s">
        <v>72</v>
      </c>
      <c r="E16" s="10" t="s">
        <v>73</v>
      </c>
      <c r="F16" s="23" t="s">
        <v>45</v>
      </c>
      <c r="G16" s="8" t="s">
        <v>39</v>
      </c>
      <c r="H16" s="8">
        <v>8</v>
      </c>
      <c r="I16" s="8">
        <v>4</v>
      </c>
      <c r="J16" s="8">
        <v>0</v>
      </c>
      <c r="K16" s="8">
        <v>0</v>
      </c>
      <c r="L16" s="8">
        <v>12</v>
      </c>
      <c r="M16" s="8">
        <v>5</v>
      </c>
      <c r="N16" s="22">
        <f>SUM(H16:M16)</f>
        <v>29</v>
      </c>
      <c r="O16" s="10">
        <v>0</v>
      </c>
      <c r="P16" s="22">
        <v>29</v>
      </c>
      <c r="Q16" s="10" t="s">
        <v>230</v>
      </c>
      <c r="R16" s="10">
        <v>86</v>
      </c>
      <c r="S16" s="10" t="s">
        <v>46</v>
      </c>
    </row>
    <row r="19" spans="12:21" ht="15.75">
      <c r="L19" s="2"/>
      <c r="M19" s="2"/>
      <c r="N19" s="2"/>
      <c r="O19" s="2"/>
      <c r="P19" s="2"/>
      <c r="Q19" s="2"/>
      <c r="R19" s="2"/>
      <c r="S19" s="37"/>
      <c r="U19" s="37"/>
    </row>
    <row r="20" spans="1:20" ht="18.75">
      <c r="A20" s="57"/>
      <c r="B20" s="57"/>
      <c r="C20" s="57"/>
      <c r="D20" s="58"/>
      <c r="E20" s="57"/>
      <c r="F20" s="61" t="s">
        <v>231</v>
      </c>
      <c r="G20" s="62"/>
      <c r="H20" s="62"/>
      <c r="I20" s="62"/>
      <c r="J20" s="62"/>
      <c r="K20" s="63"/>
      <c r="L20" s="57"/>
      <c r="M20" s="57"/>
      <c r="N20" s="57"/>
      <c r="O20" s="57"/>
      <c r="P20" s="28"/>
      <c r="Q20" s="57"/>
      <c r="R20" s="28"/>
      <c r="S20" s="59"/>
      <c r="T20" s="57"/>
    </row>
    <row r="21" spans="1:20" ht="18.75">
      <c r="A21" s="57"/>
      <c r="B21" s="57"/>
      <c r="C21" s="57"/>
      <c r="D21" s="58"/>
      <c r="E21" s="57"/>
      <c r="F21" s="64"/>
      <c r="G21" s="65"/>
      <c r="H21" s="65"/>
      <c r="I21" s="65"/>
      <c r="J21" s="65"/>
      <c r="K21" s="66"/>
      <c r="L21" s="57"/>
      <c r="M21" s="57"/>
      <c r="N21" s="57"/>
      <c r="O21" s="57"/>
      <c r="P21" s="28"/>
      <c r="Q21" s="57"/>
      <c r="R21" s="28"/>
      <c r="S21" s="59"/>
      <c r="T21" s="57"/>
    </row>
    <row r="22" spans="1:20" ht="18.75">
      <c r="A22" s="57"/>
      <c r="B22" s="57"/>
      <c r="C22" s="57"/>
      <c r="D22" s="57"/>
      <c r="E22" s="57"/>
      <c r="F22" s="64"/>
      <c r="G22" s="65"/>
      <c r="H22" s="65"/>
      <c r="I22" s="65"/>
      <c r="J22" s="65"/>
      <c r="K22" s="66"/>
      <c r="L22" s="57"/>
      <c r="M22" s="57"/>
      <c r="N22" s="57"/>
      <c r="O22" s="57"/>
      <c r="P22" s="28"/>
      <c r="Q22" s="57"/>
      <c r="R22" s="28"/>
      <c r="S22" s="59"/>
      <c r="T22" s="57"/>
    </row>
    <row r="23" spans="1:20" ht="18.75">
      <c r="A23" s="57"/>
      <c r="B23" s="57"/>
      <c r="C23" s="57"/>
      <c r="D23" s="58"/>
      <c r="E23" s="57"/>
      <c r="F23" s="64"/>
      <c r="G23" s="65"/>
      <c r="H23" s="65"/>
      <c r="I23" s="65"/>
      <c r="J23" s="65"/>
      <c r="K23" s="66"/>
      <c r="L23" s="57"/>
      <c r="M23" s="57"/>
      <c r="N23" s="57"/>
      <c r="O23" s="57"/>
      <c r="P23" s="28"/>
      <c r="Q23" s="57"/>
      <c r="R23" s="28"/>
      <c r="S23" s="59"/>
      <c r="T23" s="57"/>
    </row>
    <row r="24" spans="1:20" ht="18.75">
      <c r="A24" s="57"/>
      <c r="B24" s="57"/>
      <c r="C24" s="57"/>
      <c r="D24" s="58"/>
      <c r="E24" s="57"/>
      <c r="F24" s="67"/>
      <c r="G24" s="68"/>
      <c r="H24" s="68"/>
      <c r="I24" s="68"/>
      <c r="J24" s="68"/>
      <c r="K24" s="69"/>
      <c r="L24" s="57"/>
      <c r="M24" s="57"/>
      <c r="N24" s="57"/>
      <c r="O24" s="57"/>
      <c r="P24" s="28"/>
      <c r="Q24" s="57"/>
      <c r="R24" s="28"/>
      <c r="S24" s="59"/>
      <c r="T24" s="57"/>
    </row>
    <row r="25" spans="12:21" ht="15.75">
      <c r="L25" s="2"/>
      <c r="M25" s="2"/>
      <c r="N25" s="2"/>
      <c r="O25" s="2"/>
      <c r="P25" s="2"/>
      <c r="Q25" s="2"/>
      <c r="R25" s="2"/>
      <c r="S25" s="37"/>
      <c r="U25" s="37"/>
    </row>
    <row r="26" spans="12:21" ht="15.75">
      <c r="L26" s="2"/>
      <c r="M26" s="2"/>
      <c r="N26" s="2"/>
      <c r="O26" s="2"/>
      <c r="P26" s="2"/>
      <c r="Q26" s="2"/>
      <c r="R26" s="2"/>
      <c r="S26" s="37"/>
      <c r="U26" s="37"/>
    </row>
    <row r="27" spans="12:21" ht="15.75">
      <c r="L27" s="2"/>
      <c r="M27" s="2"/>
      <c r="N27" s="2"/>
      <c r="O27" s="2"/>
      <c r="P27" s="2"/>
      <c r="Q27" s="2"/>
      <c r="R27" s="2"/>
      <c r="S27" s="37"/>
      <c r="U27" s="37"/>
    </row>
  </sheetData>
  <sheetProtection/>
  <mergeCells count="2">
    <mergeCell ref="A1:N1"/>
    <mergeCell ref="F20:K24"/>
  </mergeCells>
  <printOptions/>
  <pageMargins left="0.7" right="0.7" top="0.75" bottom="0.75" header="0.3" footer="0.3"/>
  <pageSetup horizontalDpi="180" verticalDpi="180" orientation="portrait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6"/>
  <sheetViews>
    <sheetView view="pageBreakPreview" zoomScale="83" zoomScaleNormal="54" zoomScaleSheetLayoutView="83" zoomScalePageLayoutView="0" workbookViewId="0" topLeftCell="A25">
      <selection activeCell="F20" sqref="F20"/>
    </sheetView>
  </sheetViews>
  <sheetFormatPr defaultColWidth="9.140625" defaultRowHeight="15"/>
  <cols>
    <col min="1" max="1" width="15.00390625" style="3" customWidth="1"/>
    <col min="2" max="2" width="7.00390625" style="3" bestFit="1" customWidth="1"/>
    <col min="3" max="3" width="17.140625" style="3" customWidth="1"/>
    <col min="4" max="4" width="12.57421875" style="2" customWidth="1"/>
    <col min="5" max="5" width="31.421875" style="3" customWidth="1"/>
    <col min="6" max="6" width="40.421875" style="3" customWidth="1"/>
    <col min="7" max="7" width="11.8515625" style="3" customWidth="1"/>
    <col min="8" max="8" width="9.28125" style="2" customWidth="1"/>
    <col min="9" max="9" width="10.7109375" style="2" customWidth="1"/>
    <col min="10" max="10" width="8.8515625" style="2" customWidth="1"/>
    <col min="11" max="11" width="10.421875" style="2" customWidth="1"/>
    <col min="12" max="12" width="10.140625" style="3" customWidth="1"/>
    <col min="13" max="13" width="6.8515625" style="3" customWidth="1"/>
    <col min="14" max="14" width="8.28125" style="37" customWidth="1"/>
    <col min="15" max="15" width="12.00390625" style="3" customWidth="1"/>
    <col min="16" max="16" width="8.140625" style="40" customWidth="1"/>
    <col min="17" max="17" width="15.421875" style="3" customWidth="1"/>
    <col min="18" max="18" width="17.7109375" style="3" customWidth="1"/>
    <col min="19" max="19" width="18.7109375" style="3" customWidth="1"/>
    <col min="20" max="16384" width="9.140625" style="3" customWidth="1"/>
  </cols>
  <sheetData>
    <row r="1" spans="1:28" ht="69.75" customHeight="1">
      <c r="A1" s="60" t="s">
        <v>26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P1" s="37"/>
      <c r="Z1" s="16"/>
      <c r="AA1" s="16"/>
      <c r="AB1" s="16"/>
    </row>
    <row r="2" spans="1:19" s="1" customFormat="1" ht="131.25" customHeight="1">
      <c r="A2" s="5" t="s">
        <v>6</v>
      </c>
      <c r="B2" s="13" t="s">
        <v>0</v>
      </c>
      <c r="C2" s="5" t="s">
        <v>14</v>
      </c>
      <c r="D2" s="5" t="s">
        <v>1</v>
      </c>
      <c r="E2" s="5" t="s">
        <v>2</v>
      </c>
      <c r="F2" s="5" t="s">
        <v>15</v>
      </c>
      <c r="G2" s="5" t="s">
        <v>9</v>
      </c>
      <c r="H2" s="5" t="s">
        <v>11</v>
      </c>
      <c r="I2" s="5" t="s">
        <v>12</v>
      </c>
      <c r="J2" s="5" t="s">
        <v>13</v>
      </c>
      <c r="K2" s="5" t="s">
        <v>16</v>
      </c>
      <c r="L2" s="5" t="s">
        <v>17</v>
      </c>
      <c r="M2" s="5" t="s">
        <v>18</v>
      </c>
      <c r="N2" s="24" t="s">
        <v>7</v>
      </c>
      <c r="O2" s="5" t="s">
        <v>4</v>
      </c>
      <c r="P2" s="24" t="s">
        <v>8</v>
      </c>
      <c r="Q2" s="5" t="s">
        <v>10</v>
      </c>
      <c r="R2" s="5" t="s">
        <v>5</v>
      </c>
      <c r="S2" s="5" t="s">
        <v>3</v>
      </c>
    </row>
    <row r="3" spans="1:19" ht="117" customHeight="1">
      <c r="A3" s="10" t="s">
        <v>31</v>
      </c>
      <c r="B3" s="10">
        <v>1</v>
      </c>
      <c r="C3" s="10" t="s">
        <v>32</v>
      </c>
      <c r="D3" s="23" t="s">
        <v>74</v>
      </c>
      <c r="E3" s="23" t="s">
        <v>75</v>
      </c>
      <c r="F3" s="23" t="s">
        <v>76</v>
      </c>
      <c r="G3" s="23">
        <v>7</v>
      </c>
      <c r="H3" s="23">
        <v>3</v>
      </c>
      <c r="I3" s="23">
        <v>4</v>
      </c>
      <c r="J3" s="23">
        <v>10</v>
      </c>
      <c r="K3" s="23">
        <v>18</v>
      </c>
      <c r="L3" s="10">
        <v>14</v>
      </c>
      <c r="M3" s="10">
        <v>8</v>
      </c>
      <c r="N3" s="22">
        <v>57</v>
      </c>
      <c r="O3" s="10">
        <v>0</v>
      </c>
      <c r="P3" s="22">
        <v>57</v>
      </c>
      <c r="Q3" s="10" t="s">
        <v>229</v>
      </c>
      <c r="R3" s="10">
        <v>6</v>
      </c>
      <c r="S3" s="10" t="s">
        <v>77</v>
      </c>
    </row>
    <row r="4" spans="1:19" s="1" customFormat="1" ht="131.25" customHeight="1">
      <c r="A4" s="23" t="s">
        <v>23</v>
      </c>
      <c r="B4" s="10">
        <v>2</v>
      </c>
      <c r="C4" s="23" t="s">
        <v>24</v>
      </c>
      <c r="D4" s="23" t="s">
        <v>78</v>
      </c>
      <c r="E4" s="23" t="s">
        <v>79</v>
      </c>
      <c r="F4" s="23" t="s">
        <v>45</v>
      </c>
      <c r="G4" s="10" t="s">
        <v>35</v>
      </c>
      <c r="H4" s="10">
        <v>4</v>
      </c>
      <c r="I4" s="10">
        <v>5</v>
      </c>
      <c r="J4" s="10">
        <v>12</v>
      </c>
      <c r="K4" s="10">
        <v>20</v>
      </c>
      <c r="L4" s="10">
        <v>5</v>
      </c>
      <c r="M4" s="10">
        <v>3</v>
      </c>
      <c r="N4" s="22">
        <f>SUM(H4:M4)</f>
        <v>49</v>
      </c>
      <c r="O4" s="10">
        <v>0</v>
      </c>
      <c r="P4" s="22">
        <f>SUM(J4:O4)</f>
        <v>89</v>
      </c>
      <c r="Q4" s="10" t="s">
        <v>229</v>
      </c>
      <c r="R4" s="10">
        <v>9</v>
      </c>
      <c r="S4" s="10" t="s">
        <v>80</v>
      </c>
    </row>
    <row r="5" spans="1:19" s="1" customFormat="1" ht="154.5" customHeight="1">
      <c r="A5" s="10" t="s">
        <v>23</v>
      </c>
      <c r="B5" s="10">
        <v>3</v>
      </c>
      <c r="C5" s="10" t="s">
        <v>24</v>
      </c>
      <c r="D5" s="10" t="s">
        <v>81</v>
      </c>
      <c r="E5" s="10" t="s">
        <v>82</v>
      </c>
      <c r="F5" s="23" t="s">
        <v>76</v>
      </c>
      <c r="G5" s="10">
        <v>6</v>
      </c>
      <c r="H5" s="10">
        <v>6</v>
      </c>
      <c r="I5" s="10">
        <v>4</v>
      </c>
      <c r="J5" s="10">
        <v>6</v>
      </c>
      <c r="K5" s="10">
        <v>10</v>
      </c>
      <c r="L5" s="10">
        <v>16</v>
      </c>
      <c r="M5" s="10">
        <v>6</v>
      </c>
      <c r="N5" s="39">
        <v>48</v>
      </c>
      <c r="O5" s="10">
        <v>0</v>
      </c>
      <c r="P5" s="39">
        <v>48</v>
      </c>
      <c r="Q5" s="10" t="s">
        <v>229</v>
      </c>
      <c r="R5" s="10">
        <v>10</v>
      </c>
      <c r="S5" s="10" t="s">
        <v>83</v>
      </c>
    </row>
    <row r="6" spans="1:19" s="1" customFormat="1" ht="162" customHeight="1">
      <c r="A6" s="23" t="s">
        <v>23</v>
      </c>
      <c r="B6" s="10">
        <v>4</v>
      </c>
      <c r="C6" s="23" t="s">
        <v>24</v>
      </c>
      <c r="D6" s="23" t="s">
        <v>84</v>
      </c>
      <c r="E6" s="10" t="s">
        <v>85</v>
      </c>
      <c r="F6" s="23" t="s">
        <v>45</v>
      </c>
      <c r="G6" s="10" t="s">
        <v>35</v>
      </c>
      <c r="H6" s="23">
        <v>2</v>
      </c>
      <c r="I6" s="23">
        <v>2</v>
      </c>
      <c r="J6" s="23">
        <v>12</v>
      </c>
      <c r="K6" s="23">
        <v>20</v>
      </c>
      <c r="L6" s="10">
        <v>4</v>
      </c>
      <c r="M6" s="10">
        <v>3</v>
      </c>
      <c r="N6" s="22">
        <f>SUM(H6:M6)</f>
        <v>43</v>
      </c>
      <c r="O6" s="10">
        <v>0</v>
      </c>
      <c r="P6" s="22">
        <v>43</v>
      </c>
      <c r="Q6" s="10" t="s">
        <v>230</v>
      </c>
      <c r="R6" s="10">
        <v>11</v>
      </c>
      <c r="S6" s="10" t="s">
        <v>80</v>
      </c>
    </row>
    <row r="7" spans="1:19" s="1" customFormat="1" ht="149.25" customHeight="1">
      <c r="A7" s="23" t="s">
        <v>23</v>
      </c>
      <c r="B7" s="10">
        <v>5</v>
      </c>
      <c r="C7" s="23" t="s">
        <v>24</v>
      </c>
      <c r="D7" s="23" t="s">
        <v>86</v>
      </c>
      <c r="E7" s="10" t="s">
        <v>87</v>
      </c>
      <c r="F7" s="23" t="s">
        <v>45</v>
      </c>
      <c r="G7" s="10" t="s">
        <v>35</v>
      </c>
      <c r="H7" s="10">
        <v>4</v>
      </c>
      <c r="I7" s="10">
        <v>2</v>
      </c>
      <c r="J7" s="10">
        <v>10</v>
      </c>
      <c r="K7" s="10">
        <v>20</v>
      </c>
      <c r="L7" s="10">
        <v>4</v>
      </c>
      <c r="M7" s="10">
        <v>3</v>
      </c>
      <c r="N7" s="22">
        <f>SUM(H7:M7)</f>
        <v>43</v>
      </c>
      <c r="O7" s="10">
        <v>0</v>
      </c>
      <c r="P7" s="22">
        <v>43</v>
      </c>
      <c r="Q7" s="10" t="s">
        <v>230</v>
      </c>
      <c r="R7" s="10">
        <v>12</v>
      </c>
      <c r="S7" s="10" t="s">
        <v>80</v>
      </c>
    </row>
    <row r="8" spans="1:19" ht="112.5">
      <c r="A8" s="23" t="s">
        <v>23</v>
      </c>
      <c r="B8" s="10">
        <v>6</v>
      </c>
      <c r="C8" s="23" t="s">
        <v>24</v>
      </c>
      <c r="D8" s="23" t="s">
        <v>88</v>
      </c>
      <c r="E8" s="10" t="s">
        <v>89</v>
      </c>
      <c r="F8" s="23" t="s">
        <v>45</v>
      </c>
      <c r="G8" s="10" t="s">
        <v>35</v>
      </c>
      <c r="H8" s="21">
        <v>4</v>
      </c>
      <c r="I8" s="21">
        <v>4</v>
      </c>
      <c r="J8" s="21">
        <v>4</v>
      </c>
      <c r="K8" s="21">
        <v>20</v>
      </c>
      <c r="L8" s="21">
        <v>5</v>
      </c>
      <c r="M8" s="21">
        <v>4</v>
      </c>
      <c r="N8" s="22">
        <f>SUM(H8:M8)</f>
        <v>41</v>
      </c>
      <c r="O8" s="10">
        <v>0</v>
      </c>
      <c r="P8" s="22">
        <v>41</v>
      </c>
      <c r="Q8" s="10" t="s">
        <v>230</v>
      </c>
      <c r="R8" s="10">
        <v>13</v>
      </c>
      <c r="S8" s="10" t="s">
        <v>80</v>
      </c>
    </row>
    <row r="9" spans="1:19" ht="144" customHeight="1">
      <c r="A9" s="10" t="s">
        <v>23</v>
      </c>
      <c r="B9" s="10">
        <v>7</v>
      </c>
      <c r="C9" s="10" t="s">
        <v>24</v>
      </c>
      <c r="D9" s="10" t="s">
        <v>90</v>
      </c>
      <c r="E9" s="10" t="s">
        <v>91</v>
      </c>
      <c r="F9" s="23" t="s">
        <v>76</v>
      </c>
      <c r="G9" s="10">
        <v>6</v>
      </c>
      <c r="H9" s="10">
        <v>8</v>
      </c>
      <c r="I9" s="10">
        <v>2</v>
      </c>
      <c r="J9" s="10">
        <v>6</v>
      </c>
      <c r="K9" s="10">
        <v>10</v>
      </c>
      <c r="L9" s="10">
        <v>8</v>
      </c>
      <c r="M9" s="10">
        <v>6</v>
      </c>
      <c r="N9" s="22">
        <v>40</v>
      </c>
      <c r="O9" s="10">
        <v>0</v>
      </c>
      <c r="P9" s="22">
        <v>40</v>
      </c>
      <c r="Q9" s="10" t="s">
        <v>230</v>
      </c>
      <c r="R9" s="10">
        <v>14</v>
      </c>
      <c r="S9" s="10" t="s">
        <v>83</v>
      </c>
    </row>
    <row r="10" spans="1:19" ht="150.75" customHeight="1">
      <c r="A10" s="10" t="s">
        <v>23</v>
      </c>
      <c r="B10" s="10">
        <v>8</v>
      </c>
      <c r="C10" s="10" t="s">
        <v>24</v>
      </c>
      <c r="D10" s="10" t="s">
        <v>92</v>
      </c>
      <c r="E10" s="10" t="s">
        <v>93</v>
      </c>
      <c r="F10" s="23" t="s">
        <v>76</v>
      </c>
      <c r="G10" s="10">
        <v>6</v>
      </c>
      <c r="H10" s="10">
        <v>8</v>
      </c>
      <c r="I10" s="10">
        <v>2</v>
      </c>
      <c r="J10" s="10">
        <v>6</v>
      </c>
      <c r="K10" s="10">
        <v>10</v>
      </c>
      <c r="L10" s="10">
        <v>8</v>
      </c>
      <c r="M10" s="10">
        <v>6</v>
      </c>
      <c r="N10" s="22">
        <v>40</v>
      </c>
      <c r="O10" s="10">
        <v>0</v>
      </c>
      <c r="P10" s="22">
        <v>40</v>
      </c>
      <c r="Q10" s="10" t="s">
        <v>230</v>
      </c>
      <c r="R10" s="10">
        <v>15</v>
      </c>
      <c r="S10" s="10" t="s">
        <v>83</v>
      </c>
    </row>
    <row r="11" spans="1:19" ht="162" customHeight="1">
      <c r="A11" s="23" t="s">
        <v>23</v>
      </c>
      <c r="B11" s="10">
        <v>9</v>
      </c>
      <c r="C11" s="23" t="s">
        <v>24</v>
      </c>
      <c r="D11" s="23" t="s">
        <v>94</v>
      </c>
      <c r="E11" s="23" t="s">
        <v>95</v>
      </c>
      <c r="F11" s="23" t="s">
        <v>45</v>
      </c>
      <c r="G11" s="10" t="s">
        <v>40</v>
      </c>
      <c r="H11" s="10">
        <v>2</v>
      </c>
      <c r="I11" s="10">
        <v>1</v>
      </c>
      <c r="J11" s="10">
        <v>10</v>
      </c>
      <c r="K11" s="10">
        <v>20</v>
      </c>
      <c r="L11" s="10">
        <v>5</v>
      </c>
      <c r="M11" s="10">
        <v>1</v>
      </c>
      <c r="N11" s="22">
        <f>SUM(H11:M11)</f>
        <v>39</v>
      </c>
      <c r="O11" s="10">
        <v>0</v>
      </c>
      <c r="P11" s="22">
        <v>39</v>
      </c>
      <c r="Q11" s="10" t="s">
        <v>230</v>
      </c>
      <c r="R11" s="10">
        <v>16</v>
      </c>
      <c r="S11" s="10" t="s">
        <v>80</v>
      </c>
    </row>
    <row r="12" spans="1:19" ht="163.5" customHeight="1">
      <c r="A12" s="23" t="s">
        <v>23</v>
      </c>
      <c r="B12" s="10">
        <v>10</v>
      </c>
      <c r="C12" s="23" t="s">
        <v>24</v>
      </c>
      <c r="D12" s="23" t="s">
        <v>96</v>
      </c>
      <c r="E12" s="23" t="s">
        <v>97</v>
      </c>
      <c r="F12" s="23" t="s">
        <v>45</v>
      </c>
      <c r="G12" s="10" t="s">
        <v>35</v>
      </c>
      <c r="H12" s="21">
        <v>4</v>
      </c>
      <c r="I12" s="21">
        <v>4</v>
      </c>
      <c r="J12" s="21">
        <v>2</v>
      </c>
      <c r="K12" s="21">
        <v>20</v>
      </c>
      <c r="L12" s="21">
        <v>5</v>
      </c>
      <c r="M12" s="21">
        <v>4</v>
      </c>
      <c r="N12" s="22">
        <f>SUM(H12:M12)</f>
        <v>39</v>
      </c>
      <c r="O12" s="10">
        <v>0</v>
      </c>
      <c r="P12" s="22">
        <v>39</v>
      </c>
      <c r="Q12" s="10" t="s">
        <v>230</v>
      </c>
      <c r="R12" s="10">
        <v>17</v>
      </c>
      <c r="S12" s="10" t="s">
        <v>80</v>
      </c>
    </row>
    <row r="13" spans="1:19" s="1" customFormat="1" ht="101.25" customHeight="1">
      <c r="A13" s="10" t="s">
        <v>23</v>
      </c>
      <c r="B13" s="10">
        <v>11</v>
      </c>
      <c r="C13" s="10" t="s">
        <v>24</v>
      </c>
      <c r="D13" s="23" t="s">
        <v>98</v>
      </c>
      <c r="E13" s="23" t="s">
        <v>99</v>
      </c>
      <c r="F13" s="23" t="s">
        <v>45</v>
      </c>
      <c r="G13" s="10">
        <v>6</v>
      </c>
      <c r="H13" s="10">
        <v>8</v>
      </c>
      <c r="I13" s="10">
        <v>2</v>
      </c>
      <c r="J13" s="10">
        <v>6</v>
      </c>
      <c r="K13" s="10">
        <v>4</v>
      </c>
      <c r="L13" s="10">
        <v>10</v>
      </c>
      <c r="M13" s="10">
        <v>6</v>
      </c>
      <c r="N13" s="22">
        <v>36</v>
      </c>
      <c r="O13" s="10">
        <v>0</v>
      </c>
      <c r="P13" s="22">
        <v>36</v>
      </c>
      <c r="Q13" s="10" t="s">
        <v>230</v>
      </c>
      <c r="R13" s="10">
        <v>20</v>
      </c>
      <c r="S13" s="10" t="s">
        <v>83</v>
      </c>
    </row>
    <row r="14" spans="1:19" s="27" customFormat="1" ht="111.75" customHeight="1">
      <c r="A14" s="23" t="s">
        <v>23</v>
      </c>
      <c r="B14" s="10">
        <v>12</v>
      </c>
      <c r="C14" s="23" t="s">
        <v>24</v>
      </c>
      <c r="D14" s="23" t="s">
        <v>100</v>
      </c>
      <c r="E14" s="10" t="s">
        <v>101</v>
      </c>
      <c r="F14" s="23" t="s">
        <v>45</v>
      </c>
      <c r="G14" s="10" t="s">
        <v>35</v>
      </c>
      <c r="H14" s="23">
        <v>2</v>
      </c>
      <c r="I14" s="23">
        <v>3</v>
      </c>
      <c r="J14" s="23">
        <v>2</v>
      </c>
      <c r="K14" s="23">
        <v>20</v>
      </c>
      <c r="L14" s="10">
        <v>3</v>
      </c>
      <c r="M14" s="10">
        <v>2</v>
      </c>
      <c r="N14" s="22">
        <f>SUM(H14:M14)</f>
        <v>32</v>
      </c>
      <c r="O14" s="10">
        <v>0</v>
      </c>
      <c r="P14" s="22">
        <v>32</v>
      </c>
      <c r="Q14" s="10" t="s">
        <v>230</v>
      </c>
      <c r="R14" s="10">
        <v>21</v>
      </c>
      <c r="S14" s="10" t="s">
        <v>80</v>
      </c>
    </row>
    <row r="15" spans="1:19" ht="104.25" customHeight="1">
      <c r="A15" s="23" t="s">
        <v>23</v>
      </c>
      <c r="B15" s="10">
        <v>13</v>
      </c>
      <c r="C15" s="23" t="s">
        <v>24</v>
      </c>
      <c r="D15" s="23" t="s">
        <v>102</v>
      </c>
      <c r="E15" s="23" t="s">
        <v>103</v>
      </c>
      <c r="F15" s="23" t="s">
        <v>45</v>
      </c>
      <c r="G15" s="10" t="s">
        <v>40</v>
      </c>
      <c r="H15" s="23">
        <v>4</v>
      </c>
      <c r="I15" s="23">
        <v>1</v>
      </c>
      <c r="J15" s="23">
        <v>8</v>
      </c>
      <c r="K15" s="23">
        <v>18</v>
      </c>
      <c r="L15" s="10">
        <v>0</v>
      </c>
      <c r="M15" s="10">
        <v>0</v>
      </c>
      <c r="N15" s="22">
        <f>SUM(H15:M15)</f>
        <v>31</v>
      </c>
      <c r="O15" s="10">
        <v>0</v>
      </c>
      <c r="P15" s="22">
        <v>31</v>
      </c>
      <c r="Q15" s="10" t="s">
        <v>230</v>
      </c>
      <c r="R15" s="10">
        <v>23</v>
      </c>
      <c r="S15" s="10" t="s">
        <v>80</v>
      </c>
    </row>
    <row r="16" spans="1:19" ht="118.5" customHeight="1">
      <c r="A16" s="23" t="s">
        <v>23</v>
      </c>
      <c r="B16" s="10">
        <v>14</v>
      </c>
      <c r="C16" s="23" t="s">
        <v>24</v>
      </c>
      <c r="D16" s="23" t="s">
        <v>104</v>
      </c>
      <c r="E16" s="10" t="s">
        <v>105</v>
      </c>
      <c r="F16" s="23" t="s">
        <v>45</v>
      </c>
      <c r="G16" s="10" t="s">
        <v>40</v>
      </c>
      <c r="H16" s="10">
        <v>1</v>
      </c>
      <c r="I16" s="10">
        <v>0</v>
      </c>
      <c r="J16" s="10">
        <v>8</v>
      </c>
      <c r="K16" s="10">
        <v>16</v>
      </c>
      <c r="L16" s="10">
        <v>4</v>
      </c>
      <c r="M16" s="10">
        <v>2</v>
      </c>
      <c r="N16" s="22">
        <f>SUM(H16:M16)</f>
        <v>31</v>
      </c>
      <c r="O16" s="10">
        <v>0</v>
      </c>
      <c r="P16" s="22">
        <v>31</v>
      </c>
      <c r="Q16" s="10" t="s">
        <v>230</v>
      </c>
      <c r="R16" s="10">
        <v>24</v>
      </c>
      <c r="S16" s="10" t="s">
        <v>80</v>
      </c>
    </row>
    <row r="17" spans="1:19" s="1" customFormat="1" ht="131.25" customHeight="1">
      <c r="A17" s="10" t="s">
        <v>31</v>
      </c>
      <c r="B17" s="10">
        <v>15</v>
      </c>
      <c r="C17" s="10" t="s">
        <v>32</v>
      </c>
      <c r="D17" s="23" t="s">
        <v>223</v>
      </c>
      <c r="E17" s="23" t="s">
        <v>106</v>
      </c>
      <c r="F17" s="9" t="s">
        <v>107</v>
      </c>
      <c r="G17" s="23" t="s">
        <v>108</v>
      </c>
      <c r="H17" s="23">
        <v>4</v>
      </c>
      <c r="I17" s="23">
        <v>3</v>
      </c>
      <c r="J17" s="23">
        <v>6</v>
      </c>
      <c r="K17" s="23">
        <v>7</v>
      </c>
      <c r="L17" s="10">
        <v>0</v>
      </c>
      <c r="M17" s="10">
        <v>8</v>
      </c>
      <c r="N17" s="22">
        <v>28</v>
      </c>
      <c r="O17" s="10">
        <v>0</v>
      </c>
      <c r="P17" s="22">
        <v>28</v>
      </c>
      <c r="Q17" s="10" t="s">
        <v>230</v>
      </c>
      <c r="R17" s="10">
        <v>28</v>
      </c>
      <c r="S17" s="10" t="s">
        <v>109</v>
      </c>
    </row>
    <row r="18" spans="1:19" s="1" customFormat="1" ht="131.25" customHeight="1">
      <c r="A18" s="23" t="s">
        <v>23</v>
      </c>
      <c r="B18" s="10">
        <v>16</v>
      </c>
      <c r="C18" s="23" t="s">
        <v>24</v>
      </c>
      <c r="D18" s="23" t="s">
        <v>110</v>
      </c>
      <c r="E18" s="23" t="s">
        <v>111</v>
      </c>
      <c r="F18" s="23" t="s">
        <v>45</v>
      </c>
      <c r="G18" s="10" t="s">
        <v>40</v>
      </c>
      <c r="H18" s="21">
        <v>1</v>
      </c>
      <c r="I18" s="21">
        <v>0</v>
      </c>
      <c r="J18" s="21">
        <v>8</v>
      </c>
      <c r="K18" s="21">
        <v>12</v>
      </c>
      <c r="L18" s="21">
        <v>2</v>
      </c>
      <c r="M18" s="21">
        <v>2</v>
      </c>
      <c r="N18" s="22">
        <f>SUM(H18:M18)</f>
        <v>25</v>
      </c>
      <c r="O18" s="10">
        <v>0</v>
      </c>
      <c r="P18" s="22">
        <v>25</v>
      </c>
      <c r="Q18" s="10" t="s">
        <v>230</v>
      </c>
      <c r="R18" s="10">
        <v>35</v>
      </c>
      <c r="S18" s="10" t="s">
        <v>80</v>
      </c>
    </row>
    <row r="19" spans="1:19" ht="117" customHeight="1">
      <c r="A19" s="23" t="s">
        <v>23</v>
      </c>
      <c r="B19" s="10">
        <v>17</v>
      </c>
      <c r="C19" s="23" t="s">
        <v>24</v>
      </c>
      <c r="D19" s="23" t="s">
        <v>112</v>
      </c>
      <c r="E19" s="23" t="s">
        <v>113</v>
      </c>
      <c r="F19" s="23" t="s">
        <v>45</v>
      </c>
      <c r="G19" s="10" t="s">
        <v>40</v>
      </c>
      <c r="H19" s="23">
        <v>1</v>
      </c>
      <c r="I19" s="23">
        <v>1</v>
      </c>
      <c r="J19" s="23">
        <v>5</v>
      </c>
      <c r="K19" s="23">
        <v>10</v>
      </c>
      <c r="L19" s="10">
        <v>2</v>
      </c>
      <c r="M19" s="10">
        <v>2</v>
      </c>
      <c r="N19" s="22">
        <f>SUM(H19:M19)</f>
        <v>21</v>
      </c>
      <c r="O19" s="10">
        <v>0</v>
      </c>
      <c r="P19" s="22">
        <v>21</v>
      </c>
      <c r="Q19" s="10" t="s">
        <v>230</v>
      </c>
      <c r="R19" s="10">
        <v>41</v>
      </c>
      <c r="S19" s="10" t="s">
        <v>80</v>
      </c>
    </row>
    <row r="20" spans="1:19" s="27" customFormat="1" ht="112.5">
      <c r="A20" s="23" t="s">
        <v>23</v>
      </c>
      <c r="B20" s="10">
        <v>19</v>
      </c>
      <c r="C20" s="23" t="s">
        <v>24</v>
      </c>
      <c r="D20" s="23" t="s">
        <v>114</v>
      </c>
      <c r="E20" s="10" t="s">
        <v>115</v>
      </c>
      <c r="F20" s="23" t="s">
        <v>45</v>
      </c>
      <c r="G20" s="10" t="s">
        <v>35</v>
      </c>
      <c r="H20" s="21">
        <v>0</v>
      </c>
      <c r="I20" s="21">
        <v>4</v>
      </c>
      <c r="J20" s="21">
        <v>8</v>
      </c>
      <c r="K20" s="21">
        <v>7</v>
      </c>
      <c r="L20" s="21">
        <v>0</v>
      </c>
      <c r="M20" s="21">
        <v>0</v>
      </c>
      <c r="N20" s="22">
        <f>SUM(H20:M20)</f>
        <v>19</v>
      </c>
      <c r="O20" s="10">
        <v>0</v>
      </c>
      <c r="P20" s="22">
        <v>19</v>
      </c>
      <c r="Q20" s="10" t="s">
        <v>230</v>
      </c>
      <c r="R20" s="10">
        <v>46</v>
      </c>
      <c r="S20" s="10" t="s">
        <v>80</v>
      </c>
    </row>
    <row r="22" spans="1:20" ht="18.75">
      <c r="A22" s="57"/>
      <c r="B22" s="57"/>
      <c r="C22" s="57"/>
      <c r="D22" s="58"/>
      <c r="E22" s="57"/>
      <c r="F22" s="61" t="s">
        <v>231</v>
      </c>
      <c r="G22" s="62"/>
      <c r="H22" s="62"/>
      <c r="I22" s="62"/>
      <c r="J22" s="62"/>
      <c r="K22" s="63"/>
      <c r="L22" s="57"/>
      <c r="M22" s="57"/>
      <c r="N22" s="57"/>
      <c r="O22" s="57"/>
      <c r="P22" s="28"/>
      <c r="Q22" s="57"/>
      <c r="R22" s="28"/>
      <c r="S22" s="59"/>
      <c r="T22" s="57"/>
    </row>
    <row r="23" spans="1:20" ht="18.75">
      <c r="A23" s="57"/>
      <c r="B23" s="57"/>
      <c r="C23" s="57"/>
      <c r="D23" s="58"/>
      <c r="E23" s="57"/>
      <c r="F23" s="64"/>
      <c r="G23" s="65"/>
      <c r="H23" s="65"/>
      <c r="I23" s="65"/>
      <c r="J23" s="65"/>
      <c r="K23" s="66"/>
      <c r="L23" s="57"/>
      <c r="M23" s="57"/>
      <c r="N23" s="57"/>
      <c r="O23" s="57"/>
      <c r="P23" s="28"/>
      <c r="Q23" s="57"/>
      <c r="R23" s="28"/>
      <c r="S23" s="59"/>
      <c r="T23" s="57"/>
    </row>
    <row r="24" spans="1:20" ht="18.75">
      <c r="A24" s="57"/>
      <c r="B24" s="57"/>
      <c r="C24" s="57"/>
      <c r="D24" s="57"/>
      <c r="E24" s="57"/>
      <c r="F24" s="64"/>
      <c r="G24" s="65"/>
      <c r="H24" s="65"/>
      <c r="I24" s="65"/>
      <c r="J24" s="65"/>
      <c r="K24" s="66"/>
      <c r="L24" s="57"/>
      <c r="M24" s="57"/>
      <c r="N24" s="57"/>
      <c r="O24" s="57"/>
      <c r="P24" s="28"/>
      <c r="Q24" s="57"/>
      <c r="R24" s="28"/>
      <c r="S24" s="59"/>
      <c r="T24" s="57"/>
    </row>
    <row r="25" spans="1:20" ht="18.75">
      <c r="A25" s="57"/>
      <c r="B25" s="57"/>
      <c r="C25" s="57"/>
      <c r="D25" s="58"/>
      <c r="E25" s="57"/>
      <c r="F25" s="64"/>
      <c r="G25" s="65"/>
      <c r="H25" s="65"/>
      <c r="I25" s="65"/>
      <c r="J25" s="65"/>
      <c r="K25" s="66"/>
      <c r="L25" s="57"/>
      <c r="M25" s="57"/>
      <c r="N25" s="57"/>
      <c r="O25" s="57"/>
      <c r="P25" s="28"/>
      <c r="Q25" s="57"/>
      <c r="R25" s="28"/>
      <c r="S25" s="59"/>
      <c r="T25" s="57"/>
    </row>
    <row r="26" spans="1:20" ht="18.75">
      <c r="A26" s="57"/>
      <c r="B26" s="57"/>
      <c r="C26" s="57"/>
      <c r="D26" s="58"/>
      <c r="E26" s="57"/>
      <c r="F26" s="67"/>
      <c r="G26" s="68"/>
      <c r="H26" s="68"/>
      <c r="I26" s="68"/>
      <c r="J26" s="68"/>
      <c r="K26" s="69"/>
      <c r="L26" s="57"/>
      <c r="M26" s="57"/>
      <c r="N26" s="57"/>
      <c r="O26" s="57"/>
      <c r="P26" s="28"/>
      <c r="Q26" s="57"/>
      <c r="R26" s="28"/>
      <c r="S26" s="59"/>
      <c r="T26" s="57"/>
    </row>
  </sheetData>
  <sheetProtection/>
  <mergeCells count="2">
    <mergeCell ref="A1:N1"/>
    <mergeCell ref="F22:K26"/>
  </mergeCells>
  <printOptions/>
  <pageMargins left="0.7" right="0.7" top="0.75" bottom="0.75" header="0.3" footer="0.3"/>
  <pageSetup horizontalDpi="180" verticalDpi="180" orientation="portrait" paperSize="9" scale="2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4"/>
  <sheetViews>
    <sheetView view="pageBreakPreview" zoomScaleNormal="40" zoomScaleSheetLayoutView="100" zoomScalePageLayoutView="0" workbookViewId="0" topLeftCell="A1">
      <selection activeCell="F18" sqref="F18"/>
    </sheetView>
  </sheetViews>
  <sheetFormatPr defaultColWidth="9.140625" defaultRowHeight="15"/>
  <cols>
    <col min="1" max="1" width="12.140625" style="3" customWidth="1"/>
    <col min="2" max="2" width="7.00390625" style="3" bestFit="1" customWidth="1"/>
    <col min="3" max="3" width="18.00390625" style="3" customWidth="1"/>
    <col min="4" max="4" width="13.421875" style="2" customWidth="1"/>
    <col min="5" max="5" width="27.421875" style="3" customWidth="1"/>
    <col min="6" max="6" width="55.8515625" style="3" customWidth="1"/>
    <col min="7" max="7" width="7.140625" style="3" bestFit="1" customWidth="1"/>
    <col min="8" max="8" width="6.140625" style="2" customWidth="1"/>
    <col min="9" max="9" width="5.8515625" style="2" customWidth="1"/>
    <col min="10" max="10" width="6.28125" style="2" customWidth="1"/>
    <col min="11" max="11" width="5.140625" style="2" customWidth="1"/>
    <col min="12" max="12" width="6.421875" style="3" customWidth="1"/>
    <col min="13" max="13" width="7.140625" style="3" customWidth="1"/>
    <col min="14" max="14" width="9.421875" style="41" customWidth="1"/>
    <col min="15" max="15" width="10.140625" style="3" customWidth="1"/>
    <col min="16" max="16" width="8.140625" style="41" bestFit="1" customWidth="1"/>
    <col min="17" max="17" width="19.140625" style="3" customWidth="1"/>
    <col min="18" max="18" width="11.8515625" style="3" customWidth="1"/>
    <col min="19" max="19" width="20.57421875" style="3" customWidth="1"/>
    <col min="20" max="16384" width="9.140625" style="3" customWidth="1"/>
  </cols>
  <sheetData>
    <row r="1" spans="1:26" ht="69.75" customHeight="1">
      <c r="A1" s="60" t="s">
        <v>27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O1" s="17"/>
      <c r="Q1" s="17"/>
      <c r="X1" s="16"/>
      <c r="Y1" s="16"/>
      <c r="Z1" s="16"/>
    </row>
    <row r="2" spans="1:19" s="1" customFormat="1" ht="117.75" customHeight="1">
      <c r="A2" s="47" t="s">
        <v>6</v>
      </c>
      <c r="B2" s="48" t="s">
        <v>0</v>
      </c>
      <c r="C2" s="47" t="s">
        <v>14</v>
      </c>
      <c r="D2" s="47" t="s">
        <v>1</v>
      </c>
      <c r="E2" s="47" t="s">
        <v>2</v>
      </c>
      <c r="F2" s="47" t="s">
        <v>15</v>
      </c>
      <c r="G2" s="47" t="s">
        <v>9</v>
      </c>
      <c r="H2" s="47" t="s">
        <v>11</v>
      </c>
      <c r="I2" s="47" t="s">
        <v>12</v>
      </c>
      <c r="J2" s="47" t="s">
        <v>13</v>
      </c>
      <c r="K2" s="47" t="s">
        <v>16</v>
      </c>
      <c r="L2" s="47" t="s">
        <v>17</v>
      </c>
      <c r="M2" s="47" t="s">
        <v>18</v>
      </c>
      <c r="N2" s="45" t="s">
        <v>7</v>
      </c>
      <c r="O2" s="46" t="s">
        <v>4</v>
      </c>
      <c r="P2" s="45" t="s">
        <v>8</v>
      </c>
      <c r="Q2" s="44" t="s">
        <v>10</v>
      </c>
      <c r="R2" s="44" t="s">
        <v>5</v>
      </c>
      <c r="S2" s="44" t="s">
        <v>3</v>
      </c>
    </row>
    <row r="3" spans="1:19" s="27" customFormat="1" ht="146.25" customHeight="1">
      <c r="A3" s="29" t="s">
        <v>23</v>
      </c>
      <c r="B3" s="29">
        <v>1</v>
      </c>
      <c r="C3" s="29" t="s">
        <v>24</v>
      </c>
      <c r="D3" s="29" t="s">
        <v>116</v>
      </c>
      <c r="E3" s="29" t="s">
        <v>117</v>
      </c>
      <c r="F3" s="29" t="s">
        <v>45</v>
      </c>
      <c r="G3" s="29" t="s">
        <v>42</v>
      </c>
      <c r="H3" s="29">
        <v>3</v>
      </c>
      <c r="I3" s="29">
        <v>9</v>
      </c>
      <c r="J3" s="29">
        <v>4</v>
      </c>
      <c r="K3" s="29">
        <v>9</v>
      </c>
      <c r="L3" s="29">
        <v>10</v>
      </c>
      <c r="M3" s="29">
        <v>8</v>
      </c>
      <c r="N3" s="43">
        <f>SUM(H3:M3)</f>
        <v>43</v>
      </c>
      <c r="O3" s="29">
        <v>0</v>
      </c>
      <c r="P3" s="43">
        <v>43</v>
      </c>
      <c r="Q3" s="29" t="s">
        <v>230</v>
      </c>
      <c r="R3" s="29">
        <v>15</v>
      </c>
      <c r="S3" s="29" t="s">
        <v>46</v>
      </c>
    </row>
    <row r="4" spans="1:19" s="1" customFormat="1" ht="82.5" customHeight="1">
      <c r="A4" s="29" t="s">
        <v>23</v>
      </c>
      <c r="B4" s="29">
        <v>2</v>
      </c>
      <c r="C4" s="29" t="s">
        <v>24</v>
      </c>
      <c r="D4" s="29" t="s">
        <v>118</v>
      </c>
      <c r="E4" s="29" t="s">
        <v>119</v>
      </c>
      <c r="F4" s="29" t="s">
        <v>45</v>
      </c>
      <c r="G4" s="29" t="s">
        <v>41</v>
      </c>
      <c r="H4" s="29">
        <v>2</v>
      </c>
      <c r="I4" s="29">
        <v>10</v>
      </c>
      <c r="J4" s="29">
        <v>0</v>
      </c>
      <c r="K4" s="29">
        <v>11</v>
      </c>
      <c r="L4" s="29">
        <v>7</v>
      </c>
      <c r="M4" s="29">
        <v>12</v>
      </c>
      <c r="N4" s="43">
        <f>SUM(H4:M4)</f>
        <v>42</v>
      </c>
      <c r="O4" s="29">
        <v>0</v>
      </c>
      <c r="P4" s="43">
        <v>42</v>
      </c>
      <c r="Q4" s="29" t="s">
        <v>230</v>
      </c>
      <c r="R4" s="29">
        <v>16</v>
      </c>
      <c r="S4" s="29" t="s">
        <v>46</v>
      </c>
    </row>
    <row r="5" spans="1:19" s="1" customFormat="1" ht="110.25" customHeight="1">
      <c r="A5" s="29" t="s">
        <v>23</v>
      </c>
      <c r="B5" s="29">
        <v>3</v>
      </c>
      <c r="C5" s="29" t="s">
        <v>24</v>
      </c>
      <c r="D5" s="29" t="s">
        <v>120</v>
      </c>
      <c r="E5" s="29" t="s">
        <v>121</v>
      </c>
      <c r="F5" s="29" t="s">
        <v>45</v>
      </c>
      <c r="G5" s="29" t="s">
        <v>41</v>
      </c>
      <c r="H5" s="29">
        <v>4</v>
      </c>
      <c r="I5" s="29">
        <v>12</v>
      </c>
      <c r="J5" s="29">
        <v>0</v>
      </c>
      <c r="K5" s="29">
        <v>2</v>
      </c>
      <c r="L5" s="29">
        <v>9</v>
      </c>
      <c r="M5" s="29">
        <v>15</v>
      </c>
      <c r="N5" s="43">
        <f>SUM(H5:M5)</f>
        <v>42</v>
      </c>
      <c r="O5" s="29">
        <v>0</v>
      </c>
      <c r="P5" s="43">
        <v>42</v>
      </c>
      <c r="Q5" s="29" t="s">
        <v>230</v>
      </c>
      <c r="R5" s="29">
        <v>17</v>
      </c>
      <c r="S5" s="29" t="s">
        <v>46</v>
      </c>
    </row>
    <row r="6" spans="1:19" s="30" customFormat="1" ht="146.25" customHeight="1">
      <c r="A6" s="29" t="s">
        <v>23</v>
      </c>
      <c r="B6" s="29">
        <v>4</v>
      </c>
      <c r="C6" s="29" t="s">
        <v>24</v>
      </c>
      <c r="D6" s="29" t="s">
        <v>224</v>
      </c>
      <c r="E6" s="29" t="s">
        <v>122</v>
      </c>
      <c r="F6" s="29" t="s">
        <v>107</v>
      </c>
      <c r="G6" s="29" t="s">
        <v>123</v>
      </c>
      <c r="H6" s="29">
        <v>3</v>
      </c>
      <c r="I6" s="29">
        <v>7</v>
      </c>
      <c r="J6" s="29">
        <v>12</v>
      </c>
      <c r="K6" s="29">
        <v>10</v>
      </c>
      <c r="L6" s="29">
        <v>5</v>
      </c>
      <c r="M6" s="29">
        <v>4</v>
      </c>
      <c r="N6" s="43">
        <v>41</v>
      </c>
      <c r="O6" s="29">
        <v>0</v>
      </c>
      <c r="P6" s="43">
        <v>41</v>
      </c>
      <c r="Q6" s="29" t="s">
        <v>230</v>
      </c>
      <c r="R6" s="29">
        <v>18</v>
      </c>
      <c r="S6" s="29" t="s">
        <v>109</v>
      </c>
    </row>
    <row r="7" spans="1:19" ht="82.5" customHeight="1">
      <c r="A7" s="29" t="s">
        <v>23</v>
      </c>
      <c r="B7" s="29">
        <v>5</v>
      </c>
      <c r="C7" s="29" t="s">
        <v>24</v>
      </c>
      <c r="D7" s="29" t="s">
        <v>126</v>
      </c>
      <c r="E7" s="29" t="s">
        <v>127</v>
      </c>
      <c r="F7" s="29" t="s">
        <v>45</v>
      </c>
      <c r="G7" s="29" t="s">
        <v>41</v>
      </c>
      <c r="H7" s="29">
        <v>3</v>
      </c>
      <c r="I7" s="29">
        <v>12</v>
      </c>
      <c r="J7" s="29">
        <v>6</v>
      </c>
      <c r="K7" s="29">
        <v>7</v>
      </c>
      <c r="L7" s="29">
        <v>1</v>
      </c>
      <c r="M7" s="29">
        <v>8</v>
      </c>
      <c r="N7" s="43">
        <f>SUM(H7:M7)</f>
        <v>37</v>
      </c>
      <c r="O7" s="29">
        <v>0</v>
      </c>
      <c r="P7" s="43">
        <v>37</v>
      </c>
      <c r="Q7" s="29" t="s">
        <v>230</v>
      </c>
      <c r="R7" s="29">
        <v>21</v>
      </c>
      <c r="S7" s="29" t="s">
        <v>46</v>
      </c>
    </row>
    <row r="8" spans="1:19" s="34" customFormat="1" ht="70.5" customHeight="1">
      <c r="A8" s="29" t="s">
        <v>23</v>
      </c>
      <c r="B8" s="29">
        <v>6</v>
      </c>
      <c r="C8" s="29" t="s">
        <v>24</v>
      </c>
      <c r="D8" s="29" t="s">
        <v>124</v>
      </c>
      <c r="E8" s="29" t="s">
        <v>125</v>
      </c>
      <c r="F8" s="29" t="s">
        <v>45</v>
      </c>
      <c r="G8" s="29" t="s">
        <v>41</v>
      </c>
      <c r="H8" s="29">
        <v>1</v>
      </c>
      <c r="I8" s="29">
        <v>6</v>
      </c>
      <c r="J8" s="29">
        <v>8</v>
      </c>
      <c r="K8" s="29">
        <v>12</v>
      </c>
      <c r="L8" s="29">
        <v>6</v>
      </c>
      <c r="M8" s="29">
        <v>2</v>
      </c>
      <c r="N8" s="43">
        <f>SUM(H8:M8)</f>
        <v>35</v>
      </c>
      <c r="O8" s="29">
        <v>0</v>
      </c>
      <c r="P8" s="43">
        <v>35</v>
      </c>
      <c r="Q8" s="29" t="s">
        <v>230</v>
      </c>
      <c r="R8" s="29">
        <v>25</v>
      </c>
      <c r="S8" s="29" t="s">
        <v>46</v>
      </c>
    </row>
    <row r="9" spans="1:19" ht="146.25" customHeight="1">
      <c r="A9" s="29" t="s">
        <v>23</v>
      </c>
      <c r="B9" s="29">
        <v>7</v>
      </c>
      <c r="C9" s="29" t="s">
        <v>24</v>
      </c>
      <c r="D9" s="29" t="s">
        <v>128</v>
      </c>
      <c r="E9" s="29" t="s">
        <v>129</v>
      </c>
      <c r="F9" s="29" t="s">
        <v>45</v>
      </c>
      <c r="G9" s="29" t="s">
        <v>42</v>
      </c>
      <c r="H9" s="29">
        <v>1</v>
      </c>
      <c r="I9" s="29">
        <v>7</v>
      </c>
      <c r="J9" s="29">
        <v>4</v>
      </c>
      <c r="K9" s="29">
        <v>4</v>
      </c>
      <c r="L9" s="29">
        <v>4</v>
      </c>
      <c r="M9" s="29">
        <v>8</v>
      </c>
      <c r="N9" s="43">
        <f>SUM(H9:M9)</f>
        <v>28</v>
      </c>
      <c r="O9" s="29">
        <v>0</v>
      </c>
      <c r="P9" s="43">
        <v>28</v>
      </c>
      <c r="Q9" s="29" t="s">
        <v>230</v>
      </c>
      <c r="R9" s="29">
        <v>32</v>
      </c>
      <c r="S9" s="29" t="s">
        <v>46</v>
      </c>
    </row>
    <row r="10" spans="1:19" s="1" customFormat="1" ht="90" customHeight="1">
      <c r="A10" s="29" t="s">
        <v>23</v>
      </c>
      <c r="B10" s="29">
        <v>8</v>
      </c>
      <c r="C10" s="29" t="s">
        <v>24</v>
      </c>
      <c r="D10" s="29" t="s">
        <v>130</v>
      </c>
      <c r="E10" s="29" t="s">
        <v>131</v>
      </c>
      <c r="F10" s="29" t="s">
        <v>45</v>
      </c>
      <c r="G10" s="29" t="s">
        <v>41</v>
      </c>
      <c r="H10" s="29">
        <v>3</v>
      </c>
      <c r="I10" s="29">
        <v>12</v>
      </c>
      <c r="J10" s="29">
        <v>0</v>
      </c>
      <c r="K10" s="29">
        <v>5</v>
      </c>
      <c r="L10" s="29">
        <v>7</v>
      </c>
      <c r="M10" s="29">
        <v>1</v>
      </c>
      <c r="N10" s="43">
        <f>SUM(H10:M10)</f>
        <v>28</v>
      </c>
      <c r="O10" s="29">
        <v>0</v>
      </c>
      <c r="P10" s="43">
        <v>28</v>
      </c>
      <c r="Q10" s="29" t="s">
        <v>230</v>
      </c>
      <c r="R10" s="29">
        <v>33</v>
      </c>
      <c r="S10" s="29" t="s">
        <v>46</v>
      </c>
    </row>
    <row r="11" spans="1:19" ht="102" customHeight="1">
      <c r="A11" s="29" t="s">
        <v>23</v>
      </c>
      <c r="B11" s="29">
        <v>9</v>
      </c>
      <c r="C11" s="29" t="s">
        <v>24</v>
      </c>
      <c r="D11" s="29" t="s">
        <v>132</v>
      </c>
      <c r="E11" s="29" t="s">
        <v>133</v>
      </c>
      <c r="F11" s="29" t="s">
        <v>76</v>
      </c>
      <c r="G11" s="29">
        <v>8</v>
      </c>
      <c r="H11" s="29">
        <v>3</v>
      </c>
      <c r="I11" s="29">
        <v>5</v>
      </c>
      <c r="J11" s="29">
        <v>6</v>
      </c>
      <c r="K11" s="29">
        <v>4</v>
      </c>
      <c r="L11" s="29">
        <v>5</v>
      </c>
      <c r="M11" s="29">
        <v>2</v>
      </c>
      <c r="N11" s="43">
        <v>25</v>
      </c>
      <c r="O11" s="29">
        <v>0</v>
      </c>
      <c r="P11" s="43">
        <v>25</v>
      </c>
      <c r="Q11" s="29" t="s">
        <v>230</v>
      </c>
      <c r="R11" s="29">
        <v>36</v>
      </c>
      <c r="S11" s="29" t="s">
        <v>83</v>
      </c>
    </row>
    <row r="12" spans="1:19" ht="92.25" customHeight="1">
      <c r="A12" s="29" t="s">
        <v>23</v>
      </c>
      <c r="B12" s="29">
        <v>10</v>
      </c>
      <c r="C12" s="29" t="s">
        <v>24</v>
      </c>
      <c r="D12" s="29" t="s">
        <v>134</v>
      </c>
      <c r="E12" s="29" t="s">
        <v>135</v>
      </c>
      <c r="F12" s="29" t="s">
        <v>76</v>
      </c>
      <c r="G12" s="29">
        <v>8</v>
      </c>
      <c r="H12" s="29">
        <v>3</v>
      </c>
      <c r="I12" s="29">
        <v>5</v>
      </c>
      <c r="J12" s="29">
        <v>6</v>
      </c>
      <c r="K12" s="29">
        <v>4</v>
      </c>
      <c r="L12" s="29">
        <v>5</v>
      </c>
      <c r="M12" s="29">
        <v>2</v>
      </c>
      <c r="N12" s="43">
        <v>25</v>
      </c>
      <c r="O12" s="29">
        <v>0</v>
      </c>
      <c r="P12" s="43">
        <v>25</v>
      </c>
      <c r="Q12" s="29" t="s">
        <v>230</v>
      </c>
      <c r="R12" s="29">
        <v>37</v>
      </c>
      <c r="S12" s="29" t="s">
        <v>83</v>
      </c>
    </row>
    <row r="13" spans="1:19" ht="92.25" customHeight="1">
      <c r="A13" s="29" t="s">
        <v>23</v>
      </c>
      <c r="B13" s="29">
        <v>11</v>
      </c>
      <c r="C13" s="29" t="s">
        <v>24</v>
      </c>
      <c r="D13" s="29" t="s">
        <v>136</v>
      </c>
      <c r="E13" s="29" t="s">
        <v>137</v>
      </c>
      <c r="F13" s="29" t="s">
        <v>45</v>
      </c>
      <c r="G13" s="29" t="s">
        <v>42</v>
      </c>
      <c r="H13" s="29">
        <v>2</v>
      </c>
      <c r="I13" s="29">
        <v>7</v>
      </c>
      <c r="J13" s="29">
        <v>0</v>
      </c>
      <c r="K13" s="29">
        <v>12</v>
      </c>
      <c r="L13" s="29">
        <v>0</v>
      </c>
      <c r="M13" s="29">
        <v>3</v>
      </c>
      <c r="N13" s="43">
        <f>SUM(H13:M13)</f>
        <v>24</v>
      </c>
      <c r="O13" s="29">
        <v>0</v>
      </c>
      <c r="P13" s="43">
        <v>24</v>
      </c>
      <c r="Q13" s="29" t="s">
        <v>230</v>
      </c>
      <c r="R13" s="29">
        <v>38</v>
      </c>
      <c r="S13" s="29" t="s">
        <v>46</v>
      </c>
    </row>
    <row r="14" spans="1:19" s="1" customFormat="1" ht="126" customHeight="1">
      <c r="A14" s="29" t="s">
        <v>23</v>
      </c>
      <c r="B14" s="29">
        <v>12</v>
      </c>
      <c r="C14" s="29" t="s">
        <v>24</v>
      </c>
      <c r="D14" s="29" t="s">
        <v>138</v>
      </c>
      <c r="E14" s="29" t="s">
        <v>139</v>
      </c>
      <c r="F14" s="29" t="s">
        <v>45</v>
      </c>
      <c r="G14" s="29" t="s">
        <v>42</v>
      </c>
      <c r="H14" s="29">
        <v>1</v>
      </c>
      <c r="I14" s="29">
        <v>6</v>
      </c>
      <c r="J14" s="29">
        <v>4</v>
      </c>
      <c r="K14" s="29">
        <v>5</v>
      </c>
      <c r="L14" s="29">
        <v>0</v>
      </c>
      <c r="M14" s="29">
        <v>6</v>
      </c>
      <c r="N14" s="43">
        <f>SUM(H14:M14)</f>
        <v>22</v>
      </c>
      <c r="O14" s="29">
        <v>0</v>
      </c>
      <c r="P14" s="43">
        <v>22</v>
      </c>
      <c r="Q14" s="29" t="s">
        <v>230</v>
      </c>
      <c r="R14" s="29">
        <v>41</v>
      </c>
      <c r="S14" s="29" t="s">
        <v>46</v>
      </c>
    </row>
    <row r="15" spans="1:19" s="1" customFormat="1" ht="110.25" customHeight="1">
      <c r="A15" s="29" t="s">
        <v>23</v>
      </c>
      <c r="B15" s="29">
        <v>13</v>
      </c>
      <c r="C15" s="29" t="s">
        <v>24</v>
      </c>
      <c r="D15" s="29" t="s">
        <v>140</v>
      </c>
      <c r="E15" s="29" t="s">
        <v>141</v>
      </c>
      <c r="F15" s="29" t="s">
        <v>45</v>
      </c>
      <c r="G15" s="29" t="s">
        <v>41</v>
      </c>
      <c r="H15" s="29">
        <v>2</v>
      </c>
      <c r="I15" s="29">
        <v>3</v>
      </c>
      <c r="J15" s="29">
        <v>4</v>
      </c>
      <c r="K15" s="29">
        <v>5</v>
      </c>
      <c r="L15" s="29">
        <v>4</v>
      </c>
      <c r="M15" s="29">
        <v>4</v>
      </c>
      <c r="N15" s="43">
        <f>SUM(H15:M15)</f>
        <v>22</v>
      </c>
      <c r="O15" s="29">
        <v>0</v>
      </c>
      <c r="P15" s="43">
        <v>22</v>
      </c>
      <c r="Q15" s="29" t="s">
        <v>230</v>
      </c>
      <c r="R15" s="29">
        <v>42</v>
      </c>
      <c r="S15" s="29" t="s">
        <v>46</v>
      </c>
    </row>
    <row r="16" spans="1:19" s="1" customFormat="1" ht="130.5" customHeight="1">
      <c r="A16" s="29" t="s">
        <v>23</v>
      </c>
      <c r="B16" s="29">
        <v>14</v>
      </c>
      <c r="C16" s="29" t="s">
        <v>24</v>
      </c>
      <c r="D16" s="29" t="s">
        <v>142</v>
      </c>
      <c r="E16" s="29" t="s">
        <v>143</v>
      </c>
      <c r="F16" s="29" t="s">
        <v>45</v>
      </c>
      <c r="G16" s="29" t="s">
        <v>42</v>
      </c>
      <c r="H16" s="29">
        <v>1</v>
      </c>
      <c r="I16" s="29">
        <v>3</v>
      </c>
      <c r="J16" s="29">
        <v>6</v>
      </c>
      <c r="K16" s="29">
        <v>6</v>
      </c>
      <c r="L16" s="29">
        <v>0</v>
      </c>
      <c r="M16" s="29">
        <v>6</v>
      </c>
      <c r="N16" s="43">
        <f>SUM(H16:M16)</f>
        <v>22</v>
      </c>
      <c r="O16" s="29">
        <v>0</v>
      </c>
      <c r="P16" s="43">
        <v>22</v>
      </c>
      <c r="Q16" s="29" t="s">
        <v>230</v>
      </c>
      <c r="R16" s="29">
        <v>43</v>
      </c>
      <c r="S16" s="29" t="s">
        <v>46</v>
      </c>
    </row>
    <row r="17" spans="1:19" ht="75">
      <c r="A17" s="29" t="s">
        <v>23</v>
      </c>
      <c r="B17" s="29">
        <v>15</v>
      </c>
      <c r="C17" s="29" t="s">
        <v>24</v>
      </c>
      <c r="D17" s="29" t="s">
        <v>144</v>
      </c>
      <c r="E17" s="29" t="s">
        <v>145</v>
      </c>
      <c r="F17" s="29" t="s">
        <v>45</v>
      </c>
      <c r="G17" s="29" t="s">
        <v>41</v>
      </c>
      <c r="H17" s="29">
        <v>2</v>
      </c>
      <c r="I17" s="29">
        <v>9</v>
      </c>
      <c r="J17" s="29">
        <v>0</v>
      </c>
      <c r="K17" s="29">
        <v>7</v>
      </c>
      <c r="L17" s="29">
        <v>0</v>
      </c>
      <c r="M17" s="29">
        <v>0</v>
      </c>
      <c r="N17" s="43">
        <f>SUM(H17:M17)</f>
        <v>18</v>
      </c>
      <c r="O17" s="29">
        <v>0</v>
      </c>
      <c r="P17" s="43">
        <v>18</v>
      </c>
      <c r="Q17" s="29" t="s">
        <v>230</v>
      </c>
      <c r="R17" s="29">
        <v>53</v>
      </c>
      <c r="S17" s="29" t="s">
        <v>46</v>
      </c>
    </row>
    <row r="20" spans="1:20" ht="18.75">
      <c r="A20" s="57"/>
      <c r="B20" s="57"/>
      <c r="C20" s="57"/>
      <c r="D20" s="58"/>
      <c r="E20" s="57"/>
      <c r="F20" s="61" t="s">
        <v>231</v>
      </c>
      <c r="G20" s="62"/>
      <c r="H20" s="62"/>
      <c r="I20" s="62"/>
      <c r="J20" s="62"/>
      <c r="K20" s="63"/>
      <c r="L20" s="57"/>
      <c r="M20" s="57"/>
      <c r="N20" s="57"/>
      <c r="O20" s="57"/>
      <c r="P20" s="28"/>
      <c r="Q20" s="57"/>
      <c r="R20" s="28"/>
      <c r="S20" s="59"/>
      <c r="T20" s="57"/>
    </row>
    <row r="21" spans="1:20" ht="18.75">
      <c r="A21" s="57"/>
      <c r="B21" s="57"/>
      <c r="C21" s="57"/>
      <c r="D21" s="58"/>
      <c r="E21" s="57"/>
      <c r="F21" s="64"/>
      <c r="G21" s="65"/>
      <c r="H21" s="65"/>
      <c r="I21" s="65"/>
      <c r="J21" s="65"/>
      <c r="K21" s="66"/>
      <c r="L21" s="57"/>
      <c r="M21" s="57"/>
      <c r="N21" s="57"/>
      <c r="O21" s="57"/>
      <c r="P21" s="28"/>
      <c r="Q21" s="57"/>
      <c r="R21" s="28"/>
      <c r="S21" s="59"/>
      <c r="T21" s="57"/>
    </row>
    <row r="22" spans="1:20" ht="18.75">
      <c r="A22" s="57"/>
      <c r="B22" s="57"/>
      <c r="C22" s="57"/>
      <c r="D22" s="57"/>
      <c r="E22" s="57"/>
      <c r="F22" s="64"/>
      <c r="G22" s="65"/>
      <c r="H22" s="65"/>
      <c r="I22" s="65"/>
      <c r="J22" s="65"/>
      <c r="K22" s="66"/>
      <c r="L22" s="57"/>
      <c r="M22" s="57"/>
      <c r="N22" s="57"/>
      <c r="O22" s="57"/>
      <c r="P22" s="28"/>
      <c r="Q22" s="57"/>
      <c r="R22" s="28"/>
      <c r="S22" s="59"/>
      <c r="T22" s="57"/>
    </row>
    <row r="23" spans="1:20" ht="18.75">
      <c r="A23" s="57"/>
      <c r="B23" s="57"/>
      <c r="C23" s="57"/>
      <c r="D23" s="58"/>
      <c r="E23" s="57"/>
      <c r="F23" s="64"/>
      <c r="G23" s="65"/>
      <c r="H23" s="65"/>
      <c r="I23" s="65"/>
      <c r="J23" s="65"/>
      <c r="K23" s="66"/>
      <c r="L23" s="57"/>
      <c r="M23" s="57"/>
      <c r="N23" s="57"/>
      <c r="O23" s="57"/>
      <c r="P23" s="28"/>
      <c r="Q23" s="57"/>
      <c r="R23" s="28"/>
      <c r="S23" s="59"/>
      <c r="T23" s="57"/>
    </row>
    <row r="24" spans="1:20" ht="18.75">
      <c r="A24" s="57"/>
      <c r="B24" s="57"/>
      <c r="C24" s="57"/>
      <c r="D24" s="58"/>
      <c r="E24" s="57"/>
      <c r="F24" s="67"/>
      <c r="G24" s="68"/>
      <c r="H24" s="68"/>
      <c r="I24" s="68"/>
      <c r="J24" s="68"/>
      <c r="K24" s="69"/>
      <c r="L24" s="57"/>
      <c r="M24" s="57"/>
      <c r="N24" s="57"/>
      <c r="O24" s="57"/>
      <c r="P24" s="28"/>
      <c r="Q24" s="57"/>
      <c r="R24" s="28"/>
      <c r="S24" s="59"/>
      <c r="T24" s="57"/>
    </row>
  </sheetData>
  <sheetProtection/>
  <mergeCells count="2">
    <mergeCell ref="A1:M1"/>
    <mergeCell ref="F20:K24"/>
  </mergeCells>
  <printOptions/>
  <pageMargins left="0.7" right="0.7" top="0.75" bottom="0.75" header="0.3" footer="0.3"/>
  <pageSetup horizontalDpi="180" verticalDpi="180" orientation="portrait" paperSize="9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4"/>
  <sheetViews>
    <sheetView view="pageBreakPreview" zoomScale="90" zoomScaleNormal="50" zoomScaleSheetLayoutView="90" zoomScalePageLayoutView="0" workbookViewId="0" topLeftCell="A1">
      <selection activeCell="F10" sqref="F10"/>
    </sheetView>
  </sheetViews>
  <sheetFormatPr defaultColWidth="9.140625" defaultRowHeight="15"/>
  <cols>
    <col min="1" max="1" width="13.421875" style="32" customWidth="1"/>
    <col min="2" max="2" width="7.00390625" style="32" bestFit="1" customWidth="1"/>
    <col min="3" max="3" width="19.140625" style="32" customWidth="1"/>
    <col min="4" max="4" width="15.140625" style="2" customWidth="1"/>
    <col min="5" max="5" width="27.421875" style="3" customWidth="1"/>
    <col min="6" max="6" width="51.00390625" style="3" customWidth="1"/>
    <col min="7" max="7" width="7.140625" style="3" bestFit="1" customWidth="1"/>
    <col min="8" max="8" width="5.421875" style="2" customWidth="1"/>
    <col min="9" max="9" width="5.00390625" style="2" customWidth="1"/>
    <col min="10" max="10" width="5.421875" style="2" customWidth="1"/>
    <col min="11" max="11" width="5.140625" style="2" customWidth="1"/>
    <col min="12" max="12" width="6.00390625" style="3" customWidth="1"/>
    <col min="13" max="13" width="5.28125" style="3" customWidth="1"/>
    <col min="14" max="14" width="5.7109375" style="3" customWidth="1"/>
    <col min="15" max="15" width="7.140625" style="41" bestFit="1" customWidth="1"/>
    <col min="16" max="16" width="13.00390625" style="3" customWidth="1"/>
    <col min="17" max="17" width="10.28125" style="41" customWidth="1"/>
    <col min="18" max="18" width="15.57421875" style="3" customWidth="1"/>
    <col min="19" max="19" width="13.57421875" style="3" customWidth="1"/>
    <col min="20" max="20" width="18.421875" style="3" customWidth="1"/>
    <col min="21" max="16384" width="9.140625" style="3" customWidth="1"/>
  </cols>
  <sheetData>
    <row r="1" spans="1:27" ht="69.75" customHeight="1">
      <c r="A1" s="60" t="s">
        <v>28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Y1" s="16"/>
      <c r="Z1" s="16"/>
      <c r="AA1" s="16"/>
    </row>
    <row r="2" spans="1:20" s="1" customFormat="1" ht="125.25" customHeight="1">
      <c r="A2" s="25" t="s">
        <v>6</v>
      </c>
      <c r="B2" s="25" t="s">
        <v>0</v>
      </c>
      <c r="C2" s="25" t="s">
        <v>14</v>
      </c>
      <c r="D2" s="5" t="s">
        <v>1</v>
      </c>
      <c r="E2" s="5" t="s">
        <v>2</v>
      </c>
      <c r="F2" s="5" t="s">
        <v>15</v>
      </c>
      <c r="G2" s="5" t="s">
        <v>9</v>
      </c>
      <c r="H2" s="5" t="s">
        <v>11</v>
      </c>
      <c r="I2" s="5" t="s">
        <v>12</v>
      </c>
      <c r="J2" s="5" t="s">
        <v>13</v>
      </c>
      <c r="K2" s="5" t="s">
        <v>16</v>
      </c>
      <c r="L2" s="5" t="s">
        <v>17</v>
      </c>
      <c r="M2" s="5" t="s">
        <v>18</v>
      </c>
      <c r="N2" s="5" t="s">
        <v>19</v>
      </c>
      <c r="O2" s="24" t="s">
        <v>7</v>
      </c>
      <c r="P2" s="5" t="s">
        <v>4</v>
      </c>
      <c r="Q2" s="24" t="s">
        <v>8</v>
      </c>
      <c r="R2" s="5" t="s">
        <v>10</v>
      </c>
      <c r="S2" s="5" t="s">
        <v>5</v>
      </c>
      <c r="T2" s="5" t="s">
        <v>3</v>
      </c>
    </row>
    <row r="3" spans="1:20" ht="93.75">
      <c r="A3" s="53" t="s">
        <v>23</v>
      </c>
      <c r="B3" s="18">
        <v>1</v>
      </c>
      <c r="C3" s="29" t="s">
        <v>24</v>
      </c>
      <c r="D3" s="29" t="s">
        <v>146</v>
      </c>
      <c r="E3" s="18" t="s">
        <v>147</v>
      </c>
      <c r="F3" s="29" t="s">
        <v>45</v>
      </c>
      <c r="G3" s="18" t="s">
        <v>37</v>
      </c>
      <c r="H3" s="18">
        <v>3</v>
      </c>
      <c r="I3" s="18">
        <v>11</v>
      </c>
      <c r="J3" s="18">
        <v>6</v>
      </c>
      <c r="K3" s="18">
        <v>15</v>
      </c>
      <c r="L3" s="18">
        <v>10</v>
      </c>
      <c r="M3" s="18">
        <v>4</v>
      </c>
      <c r="N3" s="18">
        <v>10</v>
      </c>
      <c r="O3" s="22">
        <f>SUM(H3:N3)</f>
        <v>59</v>
      </c>
      <c r="P3" s="18">
        <v>0</v>
      </c>
      <c r="Q3" s="22">
        <v>59</v>
      </c>
      <c r="R3" s="18" t="s">
        <v>228</v>
      </c>
      <c r="S3" s="18">
        <v>3</v>
      </c>
      <c r="T3" s="18" t="s">
        <v>46</v>
      </c>
    </row>
    <row r="4" spans="1:20" s="1" customFormat="1" ht="73.5" customHeight="1">
      <c r="A4" s="54" t="s">
        <v>23</v>
      </c>
      <c r="B4" s="18">
        <v>2</v>
      </c>
      <c r="C4" s="29" t="s">
        <v>24</v>
      </c>
      <c r="D4" s="29" t="s">
        <v>148</v>
      </c>
      <c r="E4" s="18" t="s">
        <v>149</v>
      </c>
      <c r="F4" s="29" t="s">
        <v>45</v>
      </c>
      <c r="G4" s="18" t="s">
        <v>37</v>
      </c>
      <c r="H4" s="18">
        <v>3</v>
      </c>
      <c r="I4" s="18">
        <v>11</v>
      </c>
      <c r="J4" s="18">
        <v>17</v>
      </c>
      <c r="K4" s="18">
        <v>14</v>
      </c>
      <c r="L4" s="18">
        <v>5</v>
      </c>
      <c r="M4" s="18">
        <v>0</v>
      </c>
      <c r="N4" s="18">
        <v>0</v>
      </c>
      <c r="O4" s="22">
        <f>SUM(H4:N4)</f>
        <v>50</v>
      </c>
      <c r="P4" s="18">
        <v>0</v>
      </c>
      <c r="Q4" s="22">
        <v>50</v>
      </c>
      <c r="R4" s="18" t="s">
        <v>229</v>
      </c>
      <c r="S4" s="18">
        <v>5</v>
      </c>
      <c r="T4" s="18" t="s">
        <v>46</v>
      </c>
    </row>
    <row r="5" spans="1:20" s="1" customFormat="1" ht="61.5" customHeight="1">
      <c r="A5" s="52" t="s">
        <v>23</v>
      </c>
      <c r="B5" s="18">
        <v>3</v>
      </c>
      <c r="C5" s="18" t="s">
        <v>24</v>
      </c>
      <c r="D5" s="31" t="s">
        <v>225</v>
      </c>
      <c r="E5" s="18" t="s">
        <v>150</v>
      </c>
      <c r="F5" s="20" t="s">
        <v>107</v>
      </c>
      <c r="G5" s="38" t="s">
        <v>151</v>
      </c>
      <c r="H5" s="18">
        <v>3</v>
      </c>
      <c r="I5" s="18">
        <v>9</v>
      </c>
      <c r="J5" s="18">
        <v>6</v>
      </c>
      <c r="K5" s="18">
        <v>7</v>
      </c>
      <c r="L5" s="18">
        <v>10</v>
      </c>
      <c r="M5" s="18">
        <v>3</v>
      </c>
      <c r="N5" s="18">
        <v>0</v>
      </c>
      <c r="O5" s="22">
        <v>38</v>
      </c>
      <c r="P5" s="18">
        <v>0</v>
      </c>
      <c r="Q5" s="22">
        <v>38</v>
      </c>
      <c r="R5" s="18" t="s">
        <v>229</v>
      </c>
      <c r="S5" s="18">
        <v>6</v>
      </c>
      <c r="T5" s="18" t="s">
        <v>109</v>
      </c>
    </row>
    <row r="6" spans="1:20" s="35" customFormat="1" ht="87" customHeight="1">
      <c r="A6" s="55" t="s">
        <v>23</v>
      </c>
      <c r="B6" s="18">
        <v>4</v>
      </c>
      <c r="C6" s="29" t="s">
        <v>24</v>
      </c>
      <c r="D6" s="29" t="s">
        <v>152</v>
      </c>
      <c r="E6" s="18" t="s">
        <v>153</v>
      </c>
      <c r="F6" s="29" t="s">
        <v>45</v>
      </c>
      <c r="G6" s="18" t="s">
        <v>37</v>
      </c>
      <c r="H6" s="18">
        <v>3</v>
      </c>
      <c r="I6" s="18">
        <v>9</v>
      </c>
      <c r="J6" s="18">
        <v>4</v>
      </c>
      <c r="K6" s="18">
        <v>18</v>
      </c>
      <c r="L6" s="18">
        <v>0</v>
      </c>
      <c r="M6" s="18">
        <v>0</v>
      </c>
      <c r="N6" s="18">
        <v>2</v>
      </c>
      <c r="O6" s="22">
        <f aca="true" t="shared" si="0" ref="O6:O11">SUM(H6:N6)</f>
        <v>36</v>
      </c>
      <c r="P6" s="18">
        <v>0</v>
      </c>
      <c r="Q6" s="22">
        <v>36</v>
      </c>
      <c r="R6" s="18" t="s">
        <v>230</v>
      </c>
      <c r="S6" s="18">
        <v>8</v>
      </c>
      <c r="T6" s="18" t="s">
        <v>46</v>
      </c>
    </row>
    <row r="7" spans="1:20" s="35" customFormat="1" ht="87" customHeight="1">
      <c r="A7" s="55" t="s">
        <v>23</v>
      </c>
      <c r="B7" s="18">
        <v>5</v>
      </c>
      <c r="C7" s="29" t="s">
        <v>24</v>
      </c>
      <c r="D7" s="29" t="s">
        <v>154</v>
      </c>
      <c r="E7" s="18" t="s">
        <v>155</v>
      </c>
      <c r="F7" s="29" t="s">
        <v>45</v>
      </c>
      <c r="G7" s="18" t="s">
        <v>37</v>
      </c>
      <c r="H7" s="18">
        <v>3</v>
      </c>
      <c r="I7" s="18">
        <v>9</v>
      </c>
      <c r="J7" s="18">
        <v>4</v>
      </c>
      <c r="K7" s="18">
        <v>17</v>
      </c>
      <c r="L7" s="18">
        <v>0</v>
      </c>
      <c r="M7" s="18">
        <v>0</v>
      </c>
      <c r="N7" s="18">
        <v>2</v>
      </c>
      <c r="O7" s="22">
        <f t="shared" si="0"/>
        <v>35</v>
      </c>
      <c r="P7" s="18">
        <v>0</v>
      </c>
      <c r="Q7" s="22">
        <v>35</v>
      </c>
      <c r="R7" s="18" t="s">
        <v>230</v>
      </c>
      <c r="S7" s="18">
        <v>9</v>
      </c>
      <c r="T7" s="18" t="s">
        <v>46</v>
      </c>
    </row>
    <row r="8" spans="1:20" s="35" customFormat="1" ht="87" customHeight="1">
      <c r="A8" s="55" t="s">
        <v>23</v>
      </c>
      <c r="B8" s="18">
        <v>6</v>
      </c>
      <c r="C8" s="29" t="s">
        <v>24</v>
      </c>
      <c r="D8" s="29" t="s">
        <v>156</v>
      </c>
      <c r="E8" s="18" t="s">
        <v>157</v>
      </c>
      <c r="F8" s="29" t="s">
        <v>45</v>
      </c>
      <c r="G8" s="18" t="s">
        <v>38</v>
      </c>
      <c r="H8" s="18">
        <v>4</v>
      </c>
      <c r="I8" s="18">
        <v>11</v>
      </c>
      <c r="J8" s="18">
        <v>6</v>
      </c>
      <c r="K8" s="18">
        <v>10</v>
      </c>
      <c r="L8" s="18">
        <v>0</v>
      </c>
      <c r="M8" s="18">
        <v>3</v>
      </c>
      <c r="N8" s="18">
        <v>0</v>
      </c>
      <c r="O8" s="22">
        <f t="shared" si="0"/>
        <v>34</v>
      </c>
      <c r="P8" s="18">
        <v>0</v>
      </c>
      <c r="Q8" s="22">
        <v>34</v>
      </c>
      <c r="R8" s="18" t="s">
        <v>230</v>
      </c>
      <c r="S8" s="18">
        <v>10</v>
      </c>
      <c r="T8" s="18" t="s">
        <v>80</v>
      </c>
    </row>
    <row r="9" spans="1:20" s="35" customFormat="1" ht="87" customHeight="1">
      <c r="A9" s="55" t="s">
        <v>23</v>
      </c>
      <c r="B9" s="18">
        <v>7</v>
      </c>
      <c r="C9" s="29" t="s">
        <v>24</v>
      </c>
      <c r="D9" s="29" t="s">
        <v>158</v>
      </c>
      <c r="E9" s="18" t="s">
        <v>159</v>
      </c>
      <c r="F9" s="29" t="s">
        <v>45</v>
      </c>
      <c r="G9" s="18" t="s">
        <v>37</v>
      </c>
      <c r="H9" s="18">
        <v>4</v>
      </c>
      <c r="I9" s="18">
        <v>9</v>
      </c>
      <c r="J9" s="18">
        <v>0</v>
      </c>
      <c r="K9" s="18">
        <v>18</v>
      </c>
      <c r="L9" s="18">
        <v>0</v>
      </c>
      <c r="M9" s="18">
        <v>0</v>
      </c>
      <c r="N9" s="18">
        <v>2</v>
      </c>
      <c r="O9" s="22">
        <f t="shared" si="0"/>
        <v>33</v>
      </c>
      <c r="P9" s="18">
        <v>0</v>
      </c>
      <c r="Q9" s="22">
        <v>33</v>
      </c>
      <c r="R9" s="18" t="s">
        <v>230</v>
      </c>
      <c r="S9" s="18">
        <v>11</v>
      </c>
      <c r="T9" s="18" t="s">
        <v>46</v>
      </c>
    </row>
    <row r="10" spans="1:20" s="35" customFormat="1" ht="87" customHeight="1">
      <c r="A10" s="55" t="s">
        <v>23</v>
      </c>
      <c r="B10" s="18">
        <v>9</v>
      </c>
      <c r="C10" s="29" t="s">
        <v>24</v>
      </c>
      <c r="D10" s="29" t="s">
        <v>160</v>
      </c>
      <c r="E10" s="18" t="s">
        <v>161</v>
      </c>
      <c r="F10" s="29" t="s">
        <v>45</v>
      </c>
      <c r="G10" s="18" t="s">
        <v>38</v>
      </c>
      <c r="H10" s="18">
        <v>4</v>
      </c>
      <c r="I10" s="18">
        <v>8</v>
      </c>
      <c r="J10" s="18">
        <v>6</v>
      </c>
      <c r="K10" s="18">
        <v>10</v>
      </c>
      <c r="L10" s="18">
        <v>0</v>
      </c>
      <c r="M10" s="18">
        <v>2</v>
      </c>
      <c r="N10" s="18">
        <v>0</v>
      </c>
      <c r="O10" s="22">
        <f t="shared" si="0"/>
        <v>30</v>
      </c>
      <c r="P10" s="18">
        <v>0</v>
      </c>
      <c r="Q10" s="22">
        <v>30</v>
      </c>
      <c r="R10" s="18" t="s">
        <v>230</v>
      </c>
      <c r="S10" s="18">
        <v>13</v>
      </c>
      <c r="T10" s="18" t="s">
        <v>80</v>
      </c>
    </row>
    <row r="11" spans="1:20" s="35" customFormat="1" ht="87" customHeight="1">
      <c r="A11" s="55" t="s">
        <v>23</v>
      </c>
      <c r="B11" s="18">
        <v>10</v>
      </c>
      <c r="C11" s="29" t="s">
        <v>24</v>
      </c>
      <c r="D11" s="29" t="s">
        <v>162</v>
      </c>
      <c r="E11" s="18" t="s">
        <v>163</v>
      </c>
      <c r="F11" s="29" t="s">
        <v>45</v>
      </c>
      <c r="G11" s="18" t="s">
        <v>38</v>
      </c>
      <c r="H11" s="18">
        <v>4</v>
      </c>
      <c r="I11" s="18">
        <v>8</v>
      </c>
      <c r="J11" s="18">
        <v>6</v>
      </c>
      <c r="K11" s="18">
        <v>10</v>
      </c>
      <c r="L11" s="18">
        <v>0</v>
      </c>
      <c r="M11" s="18">
        <v>2</v>
      </c>
      <c r="N11" s="18">
        <v>0</v>
      </c>
      <c r="O11" s="22">
        <f t="shared" si="0"/>
        <v>30</v>
      </c>
      <c r="P11" s="18">
        <v>0</v>
      </c>
      <c r="Q11" s="22">
        <v>30</v>
      </c>
      <c r="R11" s="18" t="s">
        <v>230</v>
      </c>
      <c r="S11" s="18">
        <v>14</v>
      </c>
      <c r="T11" s="18" t="s">
        <v>80</v>
      </c>
    </row>
    <row r="12" spans="1:20" s="35" customFormat="1" ht="87" customHeight="1">
      <c r="A12" s="19" t="s">
        <v>23</v>
      </c>
      <c r="B12" s="18">
        <v>11</v>
      </c>
      <c r="C12" s="18" t="s">
        <v>24</v>
      </c>
      <c r="D12" s="31" t="s">
        <v>164</v>
      </c>
      <c r="E12" s="18" t="s">
        <v>165</v>
      </c>
      <c r="F12" s="20" t="s">
        <v>166</v>
      </c>
      <c r="G12" s="38" t="s">
        <v>167</v>
      </c>
      <c r="H12" s="18">
        <v>2</v>
      </c>
      <c r="I12" s="18">
        <v>7</v>
      </c>
      <c r="J12" s="18">
        <v>12</v>
      </c>
      <c r="K12" s="18">
        <v>4</v>
      </c>
      <c r="L12" s="18">
        <v>0</v>
      </c>
      <c r="M12" s="18">
        <v>1</v>
      </c>
      <c r="N12" s="18">
        <v>2</v>
      </c>
      <c r="O12" s="22">
        <v>28</v>
      </c>
      <c r="P12" s="18">
        <v>0</v>
      </c>
      <c r="Q12" s="22">
        <v>28</v>
      </c>
      <c r="R12" s="18" t="s">
        <v>230</v>
      </c>
      <c r="S12" s="18">
        <v>15</v>
      </c>
      <c r="T12" s="18" t="s">
        <v>168</v>
      </c>
    </row>
    <row r="13" spans="1:20" s="27" customFormat="1" ht="125.25" customHeight="1">
      <c r="A13" s="53" t="s">
        <v>23</v>
      </c>
      <c r="B13" s="18">
        <v>12</v>
      </c>
      <c r="C13" s="29" t="s">
        <v>24</v>
      </c>
      <c r="D13" s="29" t="s">
        <v>169</v>
      </c>
      <c r="E13" s="18" t="s">
        <v>170</v>
      </c>
      <c r="F13" s="29" t="s">
        <v>45</v>
      </c>
      <c r="G13" s="18" t="s">
        <v>38</v>
      </c>
      <c r="H13" s="18">
        <v>2</v>
      </c>
      <c r="I13" s="18">
        <v>7</v>
      </c>
      <c r="J13" s="18">
        <v>4</v>
      </c>
      <c r="K13" s="18">
        <v>7</v>
      </c>
      <c r="L13" s="18">
        <v>2</v>
      </c>
      <c r="M13" s="18">
        <v>3</v>
      </c>
      <c r="N13" s="18">
        <v>1</v>
      </c>
      <c r="O13" s="22">
        <f>SUM(H13:N13)</f>
        <v>26</v>
      </c>
      <c r="P13" s="18">
        <v>0</v>
      </c>
      <c r="Q13" s="22">
        <v>26</v>
      </c>
      <c r="R13" s="18" t="s">
        <v>230</v>
      </c>
      <c r="S13" s="18">
        <v>19</v>
      </c>
      <c r="T13" s="18" t="s">
        <v>80</v>
      </c>
    </row>
    <row r="14" spans="1:20" s="1" customFormat="1" ht="125.25" customHeight="1">
      <c r="A14" s="53" t="s">
        <v>23</v>
      </c>
      <c r="B14" s="18">
        <v>13</v>
      </c>
      <c r="C14" s="29" t="s">
        <v>24</v>
      </c>
      <c r="D14" s="29" t="s">
        <v>171</v>
      </c>
      <c r="E14" s="18" t="s">
        <v>161</v>
      </c>
      <c r="F14" s="29" t="s">
        <v>45</v>
      </c>
      <c r="G14" s="18" t="s">
        <v>38</v>
      </c>
      <c r="H14" s="18">
        <v>3</v>
      </c>
      <c r="I14" s="18">
        <v>6</v>
      </c>
      <c r="J14" s="18">
        <v>10</v>
      </c>
      <c r="K14" s="18">
        <v>1</v>
      </c>
      <c r="L14" s="18">
        <v>1</v>
      </c>
      <c r="M14" s="18">
        <v>4</v>
      </c>
      <c r="N14" s="18">
        <v>0</v>
      </c>
      <c r="O14" s="22">
        <f>SUM(H14:N14)</f>
        <v>25</v>
      </c>
      <c r="P14" s="18">
        <v>0</v>
      </c>
      <c r="Q14" s="22">
        <v>25</v>
      </c>
      <c r="R14" s="18" t="s">
        <v>230</v>
      </c>
      <c r="S14" s="18">
        <v>21</v>
      </c>
      <c r="T14" s="18" t="s">
        <v>80</v>
      </c>
    </row>
    <row r="15" spans="1:20" s="1" customFormat="1" ht="125.25" customHeight="1">
      <c r="A15" s="49" t="s">
        <v>23</v>
      </c>
      <c r="B15" s="18">
        <v>14</v>
      </c>
      <c r="C15" s="18" t="s">
        <v>24</v>
      </c>
      <c r="D15" s="31" t="s">
        <v>172</v>
      </c>
      <c r="E15" s="18" t="s">
        <v>173</v>
      </c>
      <c r="F15" s="29" t="s">
        <v>76</v>
      </c>
      <c r="G15" s="38" t="s">
        <v>33</v>
      </c>
      <c r="H15" s="18">
        <v>4</v>
      </c>
      <c r="I15" s="18">
        <v>2</v>
      </c>
      <c r="J15" s="18">
        <v>4</v>
      </c>
      <c r="K15" s="18">
        <v>3</v>
      </c>
      <c r="L15" s="18">
        <v>6</v>
      </c>
      <c r="M15" s="18">
        <v>3</v>
      </c>
      <c r="N15" s="18">
        <v>0</v>
      </c>
      <c r="O15" s="22">
        <v>23</v>
      </c>
      <c r="P15" s="18">
        <v>0</v>
      </c>
      <c r="Q15" s="22">
        <v>23</v>
      </c>
      <c r="R15" s="18" t="s">
        <v>230</v>
      </c>
      <c r="S15" s="18">
        <v>23</v>
      </c>
      <c r="T15" s="18" t="s">
        <v>174</v>
      </c>
    </row>
    <row r="16" spans="1:20" s="1" customFormat="1" ht="125.25" customHeight="1">
      <c r="A16" s="56" t="s">
        <v>23</v>
      </c>
      <c r="B16" s="18">
        <v>15</v>
      </c>
      <c r="C16" s="18" t="s">
        <v>24</v>
      </c>
      <c r="D16" s="18" t="s">
        <v>175</v>
      </c>
      <c r="E16" s="18" t="s">
        <v>176</v>
      </c>
      <c r="F16" s="29" t="s">
        <v>76</v>
      </c>
      <c r="G16" s="18">
        <v>9</v>
      </c>
      <c r="H16" s="18">
        <v>4</v>
      </c>
      <c r="I16" s="18">
        <v>2</v>
      </c>
      <c r="J16" s="18">
        <v>4</v>
      </c>
      <c r="K16" s="18">
        <v>3</v>
      </c>
      <c r="L16" s="18">
        <v>6</v>
      </c>
      <c r="M16" s="18">
        <v>1</v>
      </c>
      <c r="N16" s="18">
        <v>0</v>
      </c>
      <c r="O16" s="22">
        <v>20</v>
      </c>
      <c r="P16" s="18">
        <v>0</v>
      </c>
      <c r="Q16" s="22">
        <v>20</v>
      </c>
      <c r="R16" s="18" t="s">
        <v>230</v>
      </c>
      <c r="S16" s="18">
        <v>27</v>
      </c>
      <c r="T16" s="18" t="s">
        <v>174</v>
      </c>
    </row>
    <row r="17" spans="2:20" ht="18.75"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1"/>
      <c r="P17" s="50"/>
      <c r="Q17" s="51"/>
      <c r="R17" s="50"/>
      <c r="S17" s="50"/>
      <c r="T17" s="50"/>
    </row>
    <row r="18" spans="2:20" ht="18.75"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1"/>
      <c r="P18" s="50"/>
      <c r="Q18" s="51"/>
      <c r="R18" s="50"/>
      <c r="S18" s="50"/>
      <c r="T18" s="50"/>
    </row>
    <row r="19" spans="2:20" ht="18.75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1"/>
      <c r="P19" s="50"/>
      <c r="Q19" s="51"/>
      <c r="R19" s="50"/>
      <c r="S19" s="50"/>
      <c r="T19" s="50"/>
    </row>
    <row r="20" spans="1:20" ht="18.75">
      <c r="A20" s="57"/>
      <c r="B20" s="57"/>
      <c r="C20" s="57"/>
      <c r="D20" s="58"/>
      <c r="E20" s="57"/>
      <c r="F20" s="61" t="s">
        <v>231</v>
      </c>
      <c r="G20" s="62"/>
      <c r="H20" s="62"/>
      <c r="I20" s="62"/>
      <c r="J20" s="62"/>
      <c r="K20" s="63"/>
      <c r="L20" s="57"/>
      <c r="M20" s="57"/>
      <c r="N20" s="57"/>
      <c r="O20" s="57"/>
      <c r="P20" s="28"/>
      <c r="Q20" s="57"/>
      <c r="R20" s="28"/>
      <c r="S20" s="59"/>
      <c r="T20" s="57"/>
    </row>
    <row r="21" spans="1:20" ht="18.75">
      <c r="A21" s="57"/>
      <c r="B21" s="57"/>
      <c r="C21" s="57"/>
      <c r="D21" s="58"/>
      <c r="E21" s="57"/>
      <c r="F21" s="64"/>
      <c r="G21" s="65"/>
      <c r="H21" s="65"/>
      <c r="I21" s="65"/>
      <c r="J21" s="65"/>
      <c r="K21" s="66"/>
      <c r="L21" s="57"/>
      <c r="M21" s="57"/>
      <c r="N21" s="57"/>
      <c r="O21" s="57"/>
      <c r="P21" s="28"/>
      <c r="Q21" s="57"/>
      <c r="R21" s="28"/>
      <c r="S21" s="59"/>
      <c r="T21" s="57"/>
    </row>
    <row r="22" spans="1:20" ht="18.75">
      <c r="A22" s="57"/>
      <c r="B22" s="57"/>
      <c r="C22" s="57"/>
      <c r="D22" s="57"/>
      <c r="E22" s="57"/>
      <c r="F22" s="64"/>
      <c r="G22" s="65"/>
      <c r="H22" s="65"/>
      <c r="I22" s="65"/>
      <c r="J22" s="65"/>
      <c r="K22" s="66"/>
      <c r="L22" s="57"/>
      <c r="M22" s="57"/>
      <c r="N22" s="57"/>
      <c r="O22" s="57"/>
      <c r="P22" s="28"/>
      <c r="Q22" s="57"/>
      <c r="R22" s="28"/>
      <c r="S22" s="59"/>
      <c r="T22" s="57"/>
    </row>
    <row r="23" spans="1:20" ht="18.75">
      <c r="A23" s="57"/>
      <c r="B23" s="57"/>
      <c r="C23" s="57"/>
      <c r="D23" s="58"/>
      <c r="E23" s="57"/>
      <c r="F23" s="64"/>
      <c r="G23" s="65"/>
      <c r="H23" s="65"/>
      <c r="I23" s="65"/>
      <c r="J23" s="65"/>
      <c r="K23" s="66"/>
      <c r="L23" s="57"/>
      <c r="M23" s="57"/>
      <c r="N23" s="57"/>
      <c r="O23" s="57"/>
      <c r="P23" s="28"/>
      <c r="Q23" s="57"/>
      <c r="R23" s="28"/>
      <c r="S23" s="59"/>
      <c r="T23" s="57"/>
    </row>
    <row r="24" spans="1:20" ht="18.75">
      <c r="A24" s="57"/>
      <c r="B24" s="57"/>
      <c r="C24" s="57"/>
      <c r="D24" s="58"/>
      <c r="E24" s="57"/>
      <c r="F24" s="67"/>
      <c r="G24" s="68"/>
      <c r="H24" s="68"/>
      <c r="I24" s="68"/>
      <c r="J24" s="68"/>
      <c r="K24" s="69"/>
      <c r="L24" s="57"/>
      <c r="M24" s="57"/>
      <c r="N24" s="57"/>
      <c r="O24" s="57"/>
      <c r="P24" s="28"/>
      <c r="Q24" s="57"/>
      <c r="R24" s="28"/>
      <c r="S24" s="59"/>
      <c r="T24" s="57"/>
    </row>
  </sheetData>
  <sheetProtection/>
  <mergeCells count="2">
    <mergeCell ref="A1:N1"/>
    <mergeCell ref="F20:K2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6"/>
  <sheetViews>
    <sheetView view="pageBreakPreview" zoomScale="80" zoomScaleNormal="50" zoomScaleSheetLayoutView="80" zoomScalePageLayoutView="0" workbookViewId="0" topLeftCell="A1">
      <selection activeCell="F12" sqref="F12:K16"/>
    </sheetView>
  </sheetViews>
  <sheetFormatPr defaultColWidth="9.140625" defaultRowHeight="15"/>
  <cols>
    <col min="1" max="1" width="12.140625" style="3" customWidth="1"/>
    <col min="2" max="2" width="7.00390625" style="3" bestFit="1" customWidth="1"/>
    <col min="3" max="3" width="14.421875" style="3" customWidth="1"/>
    <col min="4" max="4" width="14.57421875" style="2" customWidth="1"/>
    <col min="5" max="5" width="27.421875" style="3" customWidth="1"/>
    <col min="6" max="6" width="51.28125" style="3" customWidth="1"/>
    <col min="7" max="7" width="7.140625" style="3" bestFit="1" customWidth="1"/>
    <col min="8" max="8" width="9.7109375" style="2" customWidth="1"/>
    <col min="9" max="11" width="9.421875" style="2" customWidth="1"/>
    <col min="12" max="17" width="11.00390625" style="2" customWidth="1"/>
    <col min="18" max="18" width="8.140625" style="41" bestFit="1" customWidth="1"/>
    <col min="19" max="19" width="13.00390625" style="3" customWidth="1"/>
    <col min="20" max="20" width="7.140625" style="41" bestFit="1" customWidth="1"/>
    <col min="21" max="21" width="16.00390625" style="3" customWidth="1"/>
    <col min="22" max="22" width="19.421875" style="3" customWidth="1"/>
    <col min="23" max="23" width="21.7109375" style="3" customWidth="1"/>
    <col min="24" max="16384" width="9.140625" style="3" customWidth="1"/>
  </cols>
  <sheetData>
    <row r="1" spans="1:30" ht="69.75" customHeight="1">
      <c r="A1" s="60" t="s">
        <v>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3"/>
      <c r="AB1" s="16"/>
      <c r="AC1" s="16"/>
      <c r="AD1" s="16"/>
    </row>
    <row r="2" spans="1:23" s="6" customFormat="1" ht="110.25" customHeight="1">
      <c r="A2" s="5" t="s">
        <v>6</v>
      </c>
      <c r="B2" s="7" t="s">
        <v>0</v>
      </c>
      <c r="C2" s="5" t="s">
        <v>14</v>
      </c>
      <c r="D2" s="5" t="s">
        <v>1</v>
      </c>
      <c r="E2" s="5" t="s">
        <v>2</v>
      </c>
      <c r="F2" s="5" t="s">
        <v>15</v>
      </c>
      <c r="G2" s="5" t="s">
        <v>9</v>
      </c>
      <c r="H2" s="5" t="s">
        <v>11</v>
      </c>
      <c r="I2" s="5" t="s">
        <v>12</v>
      </c>
      <c r="J2" s="5" t="s">
        <v>13</v>
      </c>
      <c r="K2" s="5" t="s">
        <v>16</v>
      </c>
      <c r="L2" s="5" t="s">
        <v>17</v>
      </c>
      <c r="M2" s="5" t="s">
        <v>18</v>
      </c>
      <c r="N2" s="5" t="s">
        <v>19</v>
      </c>
      <c r="O2" s="5" t="s">
        <v>20</v>
      </c>
      <c r="P2" s="5" t="s">
        <v>21</v>
      </c>
      <c r="Q2" s="5" t="s">
        <v>22</v>
      </c>
      <c r="R2" s="24" t="s">
        <v>7</v>
      </c>
      <c r="S2" s="5" t="s">
        <v>4</v>
      </c>
      <c r="T2" s="24" t="s">
        <v>8</v>
      </c>
      <c r="U2" s="5" t="s">
        <v>10</v>
      </c>
      <c r="V2" s="5" t="s">
        <v>5</v>
      </c>
      <c r="W2" s="5" t="s">
        <v>3</v>
      </c>
    </row>
    <row r="3" spans="1:23" ht="93.75">
      <c r="A3" s="29" t="s">
        <v>23</v>
      </c>
      <c r="B3" s="18">
        <v>1</v>
      </c>
      <c r="C3" s="29" t="s">
        <v>24</v>
      </c>
      <c r="D3" s="29" t="s">
        <v>177</v>
      </c>
      <c r="E3" s="18" t="s">
        <v>178</v>
      </c>
      <c r="F3" s="29" t="s">
        <v>45</v>
      </c>
      <c r="G3" s="18" t="s">
        <v>179</v>
      </c>
      <c r="H3" s="18">
        <v>2</v>
      </c>
      <c r="I3" s="18">
        <v>2</v>
      </c>
      <c r="J3" s="18">
        <v>6</v>
      </c>
      <c r="K3" s="18">
        <v>6</v>
      </c>
      <c r="L3" s="18">
        <v>6</v>
      </c>
      <c r="M3" s="18">
        <v>12</v>
      </c>
      <c r="N3" s="18">
        <v>12</v>
      </c>
      <c r="O3" s="18">
        <v>2</v>
      </c>
      <c r="P3" s="18">
        <v>9</v>
      </c>
      <c r="Q3" s="18">
        <v>2</v>
      </c>
      <c r="R3" s="22">
        <f>SUM(K3:Q3)</f>
        <v>49</v>
      </c>
      <c r="S3" s="18">
        <v>0</v>
      </c>
      <c r="T3" s="22">
        <v>49</v>
      </c>
      <c r="U3" s="18" t="s">
        <v>229</v>
      </c>
      <c r="V3" s="18">
        <v>6</v>
      </c>
      <c r="W3" s="18" t="s">
        <v>80</v>
      </c>
    </row>
    <row r="4" spans="1:23" ht="93.75">
      <c r="A4" s="29" t="s">
        <v>23</v>
      </c>
      <c r="B4" s="18">
        <v>2</v>
      </c>
      <c r="C4" s="29" t="s">
        <v>24</v>
      </c>
      <c r="D4" s="29" t="s">
        <v>180</v>
      </c>
      <c r="E4" s="18" t="s">
        <v>181</v>
      </c>
      <c r="F4" s="29" t="s">
        <v>45</v>
      </c>
      <c r="G4" s="18" t="s">
        <v>179</v>
      </c>
      <c r="H4" s="18">
        <v>2</v>
      </c>
      <c r="I4" s="18">
        <v>2</v>
      </c>
      <c r="J4" s="18">
        <v>8</v>
      </c>
      <c r="K4" s="18">
        <v>6</v>
      </c>
      <c r="L4" s="18">
        <v>6</v>
      </c>
      <c r="M4" s="18">
        <v>12</v>
      </c>
      <c r="N4" s="18">
        <v>8</v>
      </c>
      <c r="O4" s="18">
        <v>2</v>
      </c>
      <c r="P4" s="18">
        <v>1</v>
      </c>
      <c r="Q4" s="18">
        <v>0</v>
      </c>
      <c r="R4" s="22">
        <f>SUM(K4:Q4)</f>
        <v>35</v>
      </c>
      <c r="S4" s="18">
        <v>0</v>
      </c>
      <c r="T4" s="22">
        <v>35</v>
      </c>
      <c r="U4" s="18" t="s">
        <v>230</v>
      </c>
      <c r="V4" s="18">
        <v>14</v>
      </c>
      <c r="W4" s="18" t="s">
        <v>80</v>
      </c>
    </row>
    <row r="5" spans="1:23" ht="93.75">
      <c r="A5" s="29" t="s">
        <v>23</v>
      </c>
      <c r="B5" s="18">
        <v>3</v>
      </c>
      <c r="C5" s="29" t="s">
        <v>24</v>
      </c>
      <c r="D5" s="29" t="s">
        <v>182</v>
      </c>
      <c r="E5" s="18" t="s">
        <v>183</v>
      </c>
      <c r="F5" s="29" t="s">
        <v>45</v>
      </c>
      <c r="G5" s="18" t="s">
        <v>179</v>
      </c>
      <c r="H5" s="18">
        <v>3</v>
      </c>
      <c r="I5" s="18">
        <v>2</v>
      </c>
      <c r="J5" s="18">
        <v>8</v>
      </c>
      <c r="K5" s="18">
        <v>1</v>
      </c>
      <c r="L5" s="18">
        <v>6</v>
      </c>
      <c r="M5" s="18">
        <v>12</v>
      </c>
      <c r="N5" s="18">
        <v>0</v>
      </c>
      <c r="O5" s="18">
        <v>0</v>
      </c>
      <c r="P5" s="18">
        <v>0</v>
      </c>
      <c r="Q5" s="18">
        <v>0</v>
      </c>
      <c r="R5" s="22">
        <f>SUM(K5:Q5)</f>
        <v>19</v>
      </c>
      <c r="S5" s="18">
        <v>0</v>
      </c>
      <c r="T5" s="22">
        <v>19</v>
      </c>
      <c r="U5" s="18" t="s">
        <v>230</v>
      </c>
      <c r="V5" s="18">
        <v>22</v>
      </c>
      <c r="W5" s="18" t="s">
        <v>80</v>
      </c>
    </row>
    <row r="6" spans="1:23" s="32" customFormat="1" ht="93.75">
      <c r="A6" s="20" t="s">
        <v>23</v>
      </c>
      <c r="B6" s="18">
        <v>4</v>
      </c>
      <c r="C6" s="18" t="s">
        <v>24</v>
      </c>
      <c r="D6" s="31" t="s">
        <v>184</v>
      </c>
      <c r="E6" s="18" t="s">
        <v>185</v>
      </c>
      <c r="F6" s="29" t="s">
        <v>76</v>
      </c>
      <c r="G6" s="18" t="s">
        <v>186</v>
      </c>
      <c r="H6" s="18">
        <v>2</v>
      </c>
      <c r="I6" s="18">
        <v>3</v>
      </c>
      <c r="J6" s="18">
        <v>0</v>
      </c>
      <c r="K6" s="18">
        <v>0</v>
      </c>
      <c r="L6" s="18">
        <v>0</v>
      </c>
      <c r="M6" s="18">
        <v>6</v>
      </c>
      <c r="N6" s="18">
        <v>0</v>
      </c>
      <c r="O6" s="18">
        <v>1</v>
      </c>
      <c r="P6" s="18">
        <v>0</v>
      </c>
      <c r="Q6" s="18">
        <v>0</v>
      </c>
      <c r="R6" s="22">
        <v>12</v>
      </c>
      <c r="S6" s="18">
        <v>0</v>
      </c>
      <c r="T6" s="22">
        <v>12</v>
      </c>
      <c r="U6" s="18" t="s">
        <v>230</v>
      </c>
      <c r="V6" s="18">
        <v>26</v>
      </c>
      <c r="W6" s="18" t="s">
        <v>83</v>
      </c>
    </row>
    <row r="7" spans="1:23" s="36" customFormat="1" ht="60.75" customHeight="1">
      <c r="A7" s="20" t="s">
        <v>23</v>
      </c>
      <c r="B7" s="18">
        <v>5</v>
      </c>
      <c r="C7" s="18" t="s">
        <v>24</v>
      </c>
      <c r="D7" s="31" t="s">
        <v>187</v>
      </c>
      <c r="E7" s="18" t="s">
        <v>188</v>
      </c>
      <c r="F7" s="29" t="s">
        <v>76</v>
      </c>
      <c r="G7" s="18" t="s">
        <v>186</v>
      </c>
      <c r="H7" s="18">
        <v>2</v>
      </c>
      <c r="I7" s="18">
        <v>3</v>
      </c>
      <c r="J7" s="18">
        <v>0</v>
      </c>
      <c r="K7" s="18">
        <v>0</v>
      </c>
      <c r="L7" s="18">
        <v>0</v>
      </c>
      <c r="M7" s="18">
        <v>6</v>
      </c>
      <c r="N7" s="18">
        <v>0</v>
      </c>
      <c r="O7" s="18">
        <v>1</v>
      </c>
      <c r="P7" s="18">
        <v>0</v>
      </c>
      <c r="Q7" s="18">
        <v>0</v>
      </c>
      <c r="R7" s="22">
        <v>12</v>
      </c>
      <c r="S7" s="18">
        <v>0</v>
      </c>
      <c r="T7" s="22">
        <v>12</v>
      </c>
      <c r="U7" s="18" t="s">
        <v>230</v>
      </c>
      <c r="V7" s="18">
        <v>27</v>
      </c>
      <c r="W7" s="18" t="s">
        <v>83</v>
      </c>
    </row>
    <row r="8" spans="1:23" s="33" customFormat="1" ht="60.75" customHeight="1">
      <c r="A8" s="20" t="s">
        <v>23</v>
      </c>
      <c r="B8" s="18">
        <v>6</v>
      </c>
      <c r="C8" s="18" t="s">
        <v>24</v>
      </c>
      <c r="D8" s="31" t="s">
        <v>189</v>
      </c>
      <c r="E8" s="18" t="s">
        <v>190</v>
      </c>
      <c r="F8" s="29" t="s">
        <v>76</v>
      </c>
      <c r="G8" s="18" t="s">
        <v>186</v>
      </c>
      <c r="H8" s="18">
        <v>2</v>
      </c>
      <c r="I8" s="18">
        <v>1</v>
      </c>
      <c r="J8" s="18">
        <v>0</v>
      </c>
      <c r="K8" s="18">
        <v>0</v>
      </c>
      <c r="L8" s="18">
        <v>0</v>
      </c>
      <c r="M8" s="18">
        <v>6</v>
      </c>
      <c r="N8" s="18">
        <v>0</v>
      </c>
      <c r="O8" s="18">
        <v>1</v>
      </c>
      <c r="P8" s="18">
        <v>0</v>
      </c>
      <c r="Q8" s="18">
        <v>0</v>
      </c>
      <c r="R8" s="22">
        <v>10</v>
      </c>
      <c r="S8" s="18">
        <v>0</v>
      </c>
      <c r="T8" s="22">
        <v>10</v>
      </c>
      <c r="U8" s="18" t="s">
        <v>230</v>
      </c>
      <c r="V8" s="18">
        <v>30</v>
      </c>
      <c r="W8" s="18" t="s">
        <v>83</v>
      </c>
    </row>
    <row r="9" spans="1:23" s="33" customFormat="1" ht="60.75" customHeight="1">
      <c r="A9" s="20" t="s">
        <v>23</v>
      </c>
      <c r="B9" s="18">
        <v>7</v>
      </c>
      <c r="C9" s="18" t="s">
        <v>24</v>
      </c>
      <c r="D9" s="31" t="s">
        <v>191</v>
      </c>
      <c r="E9" s="18" t="s">
        <v>192</v>
      </c>
      <c r="F9" s="29" t="s">
        <v>76</v>
      </c>
      <c r="G9" s="18" t="s">
        <v>186</v>
      </c>
      <c r="H9" s="18">
        <v>2</v>
      </c>
      <c r="I9" s="18">
        <v>1</v>
      </c>
      <c r="J9" s="18">
        <v>0</v>
      </c>
      <c r="K9" s="18">
        <v>0</v>
      </c>
      <c r="L9" s="18">
        <v>0</v>
      </c>
      <c r="M9" s="18">
        <v>6</v>
      </c>
      <c r="N9" s="18">
        <v>0</v>
      </c>
      <c r="O9" s="18">
        <v>1</v>
      </c>
      <c r="P9" s="18">
        <v>0</v>
      </c>
      <c r="Q9" s="18">
        <v>0</v>
      </c>
      <c r="R9" s="22">
        <v>10</v>
      </c>
      <c r="S9" s="18">
        <v>0</v>
      </c>
      <c r="T9" s="22">
        <v>10</v>
      </c>
      <c r="U9" s="18" t="s">
        <v>230</v>
      </c>
      <c r="V9" s="18">
        <v>31</v>
      </c>
      <c r="W9" s="18" t="s">
        <v>83</v>
      </c>
    </row>
    <row r="10" spans="1:23" ht="18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22"/>
      <c r="S10" s="18"/>
      <c r="T10" s="22"/>
      <c r="U10" s="18"/>
      <c r="V10" s="18"/>
      <c r="W10" s="18"/>
    </row>
    <row r="11" spans="1:23" ht="18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22"/>
      <c r="S11" s="18"/>
      <c r="T11" s="22"/>
      <c r="U11" s="18"/>
      <c r="V11" s="18"/>
      <c r="W11" s="18"/>
    </row>
    <row r="12" spans="1:20" ht="18.75">
      <c r="A12" s="57"/>
      <c r="B12" s="57"/>
      <c r="C12" s="57"/>
      <c r="D12" s="58"/>
      <c r="E12" s="57"/>
      <c r="F12" s="61" t="s">
        <v>231</v>
      </c>
      <c r="G12" s="62"/>
      <c r="H12" s="62"/>
      <c r="I12" s="62"/>
      <c r="J12" s="62"/>
      <c r="K12" s="63"/>
      <c r="L12" s="57"/>
      <c r="M12" s="57"/>
      <c r="N12" s="57"/>
      <c r="O12" s="57"/>
      <c r="P12" s="28"/>
      <c r="Q12" s="57"/>
      <c r="R12" s="28"/>
      <c r="S12" s="59"/>
      <c r="T12" s="57"/>
    </row>
    <row r="13" spans="1:20" ht="18.75">
      <c r="A13" s="57"/>
      <c r="B13" s="57"/>
      <c r="C13" s="57"/>
      <c r="D13" s="58"/>
      <c r="E13" s="57"/>
      <c r="F13" s="64"/>
      <c r="G13" s="65"/>
      <c r="H13" s="65"/>
      <c r="I13" s="65"/>
      <c r="J13" s="65"/>
      <c r="K13" s="66"/>
      <c r="L13" s="57"/>
      <c r="M13" s="57"/>
      <c r="N13" s="57"/>
      <c r="O13" s="57"/>
      <c r="P13" s="28"/>
      <c r="Q13" s="57"/>
      <c r="R13" s="28"/>
      <c r="S13" s="59"/>
      <c r="T13" s="57"/>
    </row>
    <row r="14" spans="1:20" ht="18.75">
      <c r="A14" s="57"/>
      <c r="B14" s="57"/>
      <c r="C14" s="57"/>
      <c r="D14" s="57"/>
      <c r="E14" s="57"/>
      <c r="F14" s="64"/>
      <c r="G14" s="65"/>
      <c r="H14" s="65"/>
      <c r="I14" s="65"/>
      <c r="J14" s="65"/>
      <c r="K14" s="66"/>
      <c r="L14" s="57"/>
      <c r="M14" s="57"/>
      <c r="N14" s="57"/>
      <c r="O14" s="57"/>
      <c r="P14" s="28"/>
      <c r="Q14" s="57"/>
      <c r="R14" s="28"/>
      <c r="S14" s="59"/>
      <c r="T14" s="57"/>
    </row>
    <row r="15" spans="1:20" ht="18.75">
      <c r="A15" s="57"/>
      <c r="B15" s="57"/>
      <c r="C15" s="57"/>
      <c r="D15" s="58"/>
      <c r="E15" s="57"/>
      <c r="F15" s="64"/>
      <c r="G15" s="65"/>
      <c r="H15" s="65"/>
      <c r="I15" s="65"/>
      <c r="J15" s="65"/>
      <c r="K15" s="66"/>
      <c r="L15" s="57"/>
      <c r="M15" s="57"/>
      <c r="N15" s="57"/>
      <c r="O15" s="57"/>
      <c r="P15" s="28"/>
      <c r="Q15" s="57"/>
      <c r="R15" s="28"/>
      <c r="S15" s="59"/>
      <c r="T15" s="57"/>
    </row>
    <row r="16" spans="1:20" ht="18.75">
      <c r="A16" s="57"/>
      <c r="B16" s="57"/>
      <c r="C16" s="57"/>
      <c r="D16" s="58"/>
      <c r="E16" s="57"/>
      <c r="F16" s="67"/>
      <c r="G16" s="68"/>
      <c r="H16" s="68"/>
      <c r="I16" s="68"/>
      <c r="J16" s="68"/>
      <c r="K16" s="69"/>
      <c r="L16" s="57"/>
      <c r="M16" s="57"/>
      <c r="N16" s="57"/>
      <c r="O16" s="57"/>
      <c r="P16" s="28"/>
      <c r="Q16" s="57"/>
      <c r="R16" s="28"/>
      <c r="S16" s="59"/>
      <c r="T16" s="57"/>
    </row>
  </sheetData>
  <sheetProtection/>
  <mergeCells count="2">
    <mergeCell ref="A1:P1"/>
    <mergeCell ref="F12:K16"/>
  </mergeCells>
  <printOptions/>
  <pageMargins left="0.7" right="0.7" top="0.75" bottom="0.75" header="0.3" footer="0.3"/>
  <pageSetup horizontalDpi="180" verticalDpi="180" orientation="portrait" paperSize="9" scale="2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2"/>
  <sheetViews>
    <sheetView tabSelected="1" view="pageBreakPreview" zoomScale="90" zoomScaleNormal="50" zoomScaleSheetLayoutView="90" zoomScalePageLayoutView="0" workbookViewId="0" topLeftCell="A1">
      <selection activeCell="F17" sqref="F17"/>
    </sheetView>
  </sheetViews>
  <sheetFormatPr defaultColWidth="9.140625" defaultRowHeight="15"/>
  <cols>
    <col min="1" max="1" width="12.140625" style="3" customWidth="1"/>
    <col min="2" max="2" width="7.00390625" style="3" bestFit="1" customWidth="1"/>
    <col min="3" max="3" width="20.421875" style="3" customWidth="1"/>
    <col min="4" max="4" width="12.421875" style="2" customWidth="1"/>
    <col min="5" max="5" width="24.140625" style="3" customWidth="1"/>
    <col min="6" max="6" width="43.57421875" style="3" customWidth="1"/>
    <col min="7" max="7" width="9.28125" style="3" customWidth="1"/>
    <col min="8" max="8" width="7.140625" style="2" customWidth="1"/>
    <col min="9" max="9" width="6.140625" style="2" customWidth="1"/>
    <col min="10" max="10" width="7.140625" style="2" customWidth="1"/>
    <col min="11" max="11" width="8.57421875" style="2" customWidth="1"/>
    <col min="12" max="12" width="8.00390625" style="2" customWidth="1"/>
    <col min="13" max="13" width="7.140625" style="2" customWidth="1"/>
    <col min="14" max="14" width="8.00390625" style="2" customWidth="1"/>
    <col min="15" max="15" width="5.8515625" style="2" customWidth="1"/>
    <col min="16" max="16" width="8.28125" style="41" customWidth="1"/>
    <col min="17" max="17" width="14.140625" style="3" customWidth="1"/>
    <col min="18" max="18" width="9.00390625" style="41" customWidth="1"/>
    <col min="19" max="19" width="18.28125" style="3" customWidth="1"/>
    <col min="20" max="20" width="19.421875" style="3" customWidth="1"/>
    <col min="21" max="21" width="28.57421875" style="3" bestFit="1" customWidth="1"/>
    <col min="22" max="16384" width="9.140625" style="3" customWidth="1"/>
  </cols>
  <sheetData>
    <row r="1" spans="1:27" ht="69.75" customHeight="1">
      <c r="A1" s="60" t="s">
        <v>30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Y1" s="16"/>
      <c r="Z1" s="16"/>
      <c r="AA1" s="16"/>
    </row>
    <row r="2" spans="1:22" s="1" customFormat="1" ht="87" customHeight="1">
      <c r="A2" s="14" t="s">
        <v>6</v>
      </c>
      <c r="B2" s="15" t="s">
        <v>0</v>
      </c>
      <c r="C2" s="14" t="s">
        <v>14</v>
      </c>
      <c r="D2" s="14" t="s">
        <v>1</v>
      </c>
      <c r="E2" s="14" t="s">
        <v>2</v>
      </c>
      <c r="F2" s="14" t="s">
        <v>15</v>
      </c>
      <c r="G2" s="14" t="s">
        <v>9</v>
      </c>
      <c r="H2" s="14" t="s">
        <v>11</v>
      </c>
      <c r="I2" s="14" t="s">
        <v>12</v>
      </c>
      <c r="J2" s="14" t="s">
        <v>13</v>
      </c>
      <c r="K2" s="14" t="s">
        <v>16</v>
      </c>
      <c r="L2" s="14" t="s">
        <v>17</v>
      </c>
      <c r="M2" s="14" t="s">
        <v>18</v>
      </c>
      <c r="N2" s="14" t="s">
        <v>19</v>
      </c>
      <c r="O2" s="14" t="s">
        <v>20</v>
      </c>
      <c r="P2" s="22" t="s">
        <v>7</v>
      </c>
      <c r="Q2" s="12" t="s">
        <v>4</v>
      </c>
      <c r="R2" s="22" t="s">
        <v>8</v>
      </c>
      <c r="S2" s="14" t="s">
        <v>10</v>
      </c>
      <c r="T2" s="14" t="s">
        <v>5</v>
      </c>
      <c r="U2" s="14" t="s">
        <v>3</v>
      </c>
      <c r="V2" s="16"/>
    </row>
    <row r="3" spans="1:21" ht="93.75">
      <c r="A3" s="23" t="s">
        <v>23</v>
      </c>
      <c r="B3" s="18">
        <v>1</v>
      </c>
      <c r="C3" s="23" t="s">
        <v>24</v>
      </c>
      <c r="D3" s="23" t="s">
        <v>193</v>
      </c>
      <c r="E3" s="10" t="s">
        <v>194</v>
      </c>
      <c r="F3" s="23" t="s">
        <v>76</v>
      </c>
      <c r="G3" s="10" t="s">
        <v>195</v>
      </c>
      <c r="H3" s="10">
        <v>5</v>
      </c>
      <c r="I3" s="10">
        <v>5</v>
      </c>
      <c r="J3" s="10">
        <v>6</v>
      </c>
      <c r="K3" s="10">
        <v>5</v>
      </c>
      <c r="L3" s="10">
        <v>2</v>
      </c>
      <c r="M3" s="10">
        <v>14</v>
      </c>
      <c r="N3" s="10">
        <v>12</v>
      </c>
      <c r="O3" s="10">
        <v>10</v>
      </c>
      <c r="P3" s="22">
        <v>59</v>
      </c>
      <c r="Q3" s="18">
        <v>0</v>
      </c>
      <c r="R3" s="22">
        <v>59</v>
      </c>
      <c r="S3" s="18" t="s">
        <v>228</v>
      </c>
      <c r="T3" s="18">
        <v>3</v>
      </c>
      <c r="U3" s="10" t="s">
        <v>77</v>
      </c>
    </row>
    <row r="4" spans="1:21" ht="93.75">
      <c r="A4" s="23" t="s">
        <v>23</v>
      </c>
      <c r="B4" s="18">
        <v>2</v>
      </c>
      <c r="C4" s="23" t="s">
        <v>24</v>
      </c>
      <c r="D4" s="23" t="s">
        <v>196</v>
      </c>
      <c r="E4" s="10" t="s">
        <v>197</v>
      </c>
      <c r="F4" s="23" t="s">
        <v>76</v>
      </c>
      <c r="G4" s="10" t="s">
        <v>195</v>
      </c>
      <c r="H4" s="10">
        <v>5</v>
      </c>
      <c r="I4" s="10">
        <v>5</v>
      </c>
      <c r="J4" s="10">
        <v>6</v>
      </c>
      <c r="K4" s="10">
        <v>5</v>
      </c>
      <c r="L4" s="10">
        <v>0</v>
      </c>
      <c r="M4" s="10">
        <v>14</v>
      </c>
      <c r="N4" s="10">
        <v>8</v>
      </c>
      <c r="O4" s="10">
        <v>10</v>
      </c>
      <c r="P4" s="22">
        <v>53</v>
      </c>
      <c r="Q4" s="18">
        <v>0</v>
      </c>
      <c r="R4" s="22">
        <v>53</v>
      </c>
      <c r="S4" s="18" t="s">
        <v>228</v>
      </c>
      <c r="T4" s="18">
        <v>6</v>
      </c>
      <c r="U4" s="10" t="s">
        <v>77</v>
      </c>
    </row>
    <row r="5" spans="1:21" ht="93.75">
      <c r="A5" s="23" t="s">
        <v>23</v>
      </c>
      <c r="B5" s="18">
        <v>3</v>
      </c>
      <c r="C5" s="23" t="s">
        <v>24</v>
      </c>
      <c r="D5" s="23" t="s">
        <v>198</v>
      </c>
      <c r="E5" s="10" t="s">
        <v>199</v>
      </c>
      <c r="F5" s="23" t="s">
        <v>76</v>
      </c>
      <c r="G5" s="10" t="s">
        <v>195</v>
      </c>
      <c r="H5" s="10">
        <v>2</v>
      </c>
      <c r="I5" s="10">
        <v>5</v>
      </c>
      <c r="J5" s="10">
        <v>6</v>
      </c>
      <c r="K5" s="10">
        <v>5</v>
      </c>
      <c r="L5" s="10">
        <v>0</v>
      </c>
      <c r="M5" s="10">
        <v>14</v>
      </c>
      <c r="N5" s="10">
        <v>8</v>
      </c>
      <c r="O5" s="10">
        <v>10</v>
      </c>
      <c r="P5" s="22">
        <v>50</v>
      </c>
      <c r="Q5" s="18">
        <v>0</v>
      </c>
      <c r="R5" s="22">
        <v>50</v>
      </c>
      <c r="S5" s="18" t="s">
        <v>229</v>
      </c>
      <c r="T5" s="18">
        <v>10</v>
      </c>
      <c r="U5" s="10" t="s">
        <v>77</v>
      </c>
    </row>
    <row r="6" spans="1:21" s="30" customFormat="1" ht="75.75" customHeight="1">
      <c r="A6" s="23" t="s">
        <v>23</v>
      </c>
      <c r="B6" s="18">
        <v>4</v>
      </c>
      <c r="C6" s="23" t="s">
        <v>24</v>
      </c>
      <c r="D6" s="23" t="s">
        <v>200</v>
      </c>
      <c r="E6" s="10" t="s">
        <v>201</v>
      </c>
      <c r="F6" s="23" t="s">
        <v>76</v>
      </c>
      <c r="G6" s="10" t="s">
        <v>195</v>
      </c>
      <c r="H6" s="10">
        <v>2</v>
      </c>
      <c r="I6" s="10">
        <v>5</v>
      </c>
      <c r="J6" s="10">
        <v>6</v>
      </c>
      <c r="K6" s="10">
        <v>5</v>
      </c>
      <c r="L6" s="10">
        <v>0</v>
      </c>
      <c r="M6" s="10">
        <v>0</v>
      </c>
      <c r="N6" s="10">
        <v>14</v>
      </c>
      <c r="O6" s="10">
        <v>10</v>
      </c>
      <c r="P6" s="22">
        <v>50</v>
      </c>
      <c r="Q6" s="18">
        <v>0</v>
      </c>
      <c r="R6" s="22">
        <v>50</v>
      </c>
      <c r="S6" s="18" t="s">
        <v>229</v>
      </c>
      <c r="T6" s="18">
        <v>11</v>
      </c>
      <c r="U6" s="10" t="s">
        <v>77</v>
      </c>
    </row>
    <row r="7" spans="1:21" s="35" customFormat="1" ht="75.75" customHeight="1">
      <c r="A7" s="23" t="s">
        <v>23</v>
      </c>
      <c r="B7" s="18">
        <v>5</v>
      </c>
      <c r="C7" s="23" t="s">
        <v>24</v>
      </c>
      <c r="D7" s="23" t="s">
        <v>202</v>
      </c>
      <c r="E7" s="10" t="s">
        <v>203</v>
      </c>
      <c r="F7" s="23" t="s">
        <v>45</v>
      </c>
      <c r="G7" s="10" t="s">
        <v>36</v>
      </c>
      <c r="H7" s="10">
        <v>3</v>
      </c>
      <c r="I7" s="10">
        <v>4</v>
      </c>
      <c r="J7" s="10">
        <v>6</v>
      </c>
      <c r="K7" s="10">
        <v>3</v>
      </c>
      <c r="L7" s="10">
        <v>2</v>
      </c>
      <c r="M7" s="10">
        <v>9</v>
      </c>
      <c r="N7" s="10">
        <v>12</v>
      </c>
      <c r="O7" s="10">
        <v>4</v>
      </c>
      <c r="P7" s="22">
        <f>SUM(I7:O7)</f>
        <v>40</v>
      </c>
      <c r="Q7" s="18">
        <v>0</v>
      </c>
      <c r="R7" s="22">
        <v>40</v>
      </c>
      <c r="S7" s="18" t="s">
        <v>229</v>
      </c>
      <c r="T7" s="18">
        <v>20</v>
      </c>
      <c r="U7" s="10" t="s">
        <v>46</v>
      </c>
    </row>
    <row r="8" spans="1:21" s="35" customFormat="1" ht="75.75" customHeight="1">
      <c r="A8" s="23" t="s">
        <v>23</v>
      </c>
      <c r="B8" s="18">
        <v>6</v>
      </c>
      <c r="C8" s="23" t="s">
        <v>24</v>
      </c>
      <c r="D8" s="23" t="s">
        <v>204</v>
      </c>
      <c r="E8" s="10" t="s">
        <v>205</v>
      </c>
      <c r="F8" s="23" t="s">
        <v>45</v>
      </c>
      <c r="G8" s="10" t="s">
        <v>36</v>
      </c>
      <c r="H8" s="10">
        <v>2</v>
      </c>
      <c r="I8" s="10">
        <v>4</v>
      </c>
      <c r="J8" s="10">
        <v>5</v>
      </c>
      <c r="K8" s="10">
        <v>6</v>
      </c>
      <c r="L8" s="10">
        <v>12</v>
      </c>
      <c r="M8" s="10">
        <v>9</v>
      </c>
      <c r="N8" s="10">
        <v>3</v>
      </c>
      <c r="O8" s="10">
        <v>0</v>
      </c>
      <c r="P8" s="22">
        <f>SUM(I8:O8)</f>
        <v>39</v>
      </c>
      <c r="Q8" s="18">
        <v>0</v>
      </c>
      <c r="R8" s="22">
        <v>39</v>
      </c>
      <c r="S8" s="18" t="s">
        <v>230</v>
      </c>
      <c r="T8" s="18">
        <v>22</v>
      </c>
      <c r="U8" s="10" t="s">
        <v>46</v>
      </c>
    </row>
    <row r="9" spans="1:21" s="35" customFormat="1" ht="75.75" customHeight="1">
      <c r="A9" s="23" t="s">
        <v>23</v>
      </c>
      <c r="B9" s="18">
        <v>7</v>
      </c>
      <c r="C9" s="23" t="s">
        <v>24</v>
      </c>
      <c r="D9" s="23" t="s">
        <v>206</v>
      </c>
      <c r="E9" s="10" t="s">
        <v>207</v>
      </c>
      <c r="F9" s="23" t="s">
        <v>76</v>
      </c>
      <c r="G9" s="10" t="s">
        <v>195</v>
      </c>
      <c r="H9" s="10">
        <v>2</v>
      </c>
      <c r="I9" s="10">
        <v>5</v>
      </c>
      <c r="J9" s="10">
        <v>6</v>
      </c>
      <c r="K9" s="10">
        <v>3</v>
      </c>
      <c r="L9" s="10">
        <v>0</v>
      </c>
      <c r="M9" s="10">
        <v>10</v>
      </c>
      <c r="N9" s="10">
        <v>2</v>
      </c>
      <c r="O9" s="10">
        <v>10</v>
      </c>
      <c r="P9" s="22">
        <v>38</v>
      </c>
      <c r="Q9" s="18">
        <v>0</v>
      </c>
      <c r="R9" s="22">
        <v>38</v>
      </c>
      <c r="S9" s="18" t="s">
        <v>230</v>
      </c>
      <c r="T9" s="18">
        <v>23</v>
      </c>
      <c r="U9" s="10" t="s">
        <v>77</v>
      </c>
    </row>
    <row r="10" spans="1:22" s="1" customFormat="1" ht="98.25" customHeight="1">
      <c r="A10" s="23" t="s">
        <v>23</v>
      </c>
      <c r="B10" s="18">
        <v>8</v>
      </c>
      <c r="C10" s="23" t="s">
        <v>24</v>
      </c>
      <c r="D10" s="23" t="s">
        <v>204</v>
      </c>
      <c r="E10" s="18" t="s">
        <v>208</v>
      </c>
      <c r="F10" s="23" t="s">
        <v>45</v>
      </c>
      <c r="G10" s="18" t="s">
        <v>36</v>
      </c>
      <c r="H10" s="18">
        <v>3</v>
      </c>
      <c r="I10" s="18">
        <v>4</v>
      </c>
      <c r="J10" s="18">
        <v>6</v>
      </c>
      <c r="K10" s="18">
        <v>2</v>
      </c>
      <c r="L10" s="18">
        <v>0</v>
      </c>
      <c r="M10" s="18">
        <v>9</v>
      </c>
      <c r="N10" s="18">
        <v>12</v>
      </c>
      <c r="O10" s="18">
        <v>4</v>
      </c>
      <c r="P10" s="22">
        <f>SUM(I10:O10)</f>
        <v>37</v>
      </c>
      <c r="Q10" s="18">
        <v>0</v>
      </c>
      <c r="R10" s="22">
        <v>37</v>
      </c>
      <c r="S10" s="18" t="s">
        <v>230</v>
      </c>
      <c r="T10" s="18">
        <v>24</v>
      </c>
      <c r="U10" s="10" t="s">
        <v>46</v>
      </c>
      <c r="V10" s="30"/>
    </row>
    <row r="11" spans="1:22" s="1" customFormat="1" ht="97.5" customHeight="1">
      <c r="A11" s="23" t="s">
        <v>23</v>
      </c>
      <c r="B11" s="18">
        <v>9</v>
      </c>
      <c r="C11" s="23" t="s">
        <v>24</v>
      </c>
      <c r="D11" s="23" t="s">
        <v>209</v>
      </c>
      <c r="E11" s="18" t="s">
        <v>210</v>
      </c>
      <c r="F11" s="23" t="s">
        <v>211</v>
      </c>
      <c r="G11" s="18" t="s">
        <v>36</v>
      </c>
      <c r="H11" s="18">
        <v>5</v>
      </c>
      <c r="I11" s="18">
        <v>6</v>
      </c>
      <c r="J11" s="18">
        <v>6</v>
      </c>
      <c r="K11" s="18">
        <v>6</v>
      </c>
      <c r="L11" s="18">
        <v>12</v>
      </c>
      <c r="M11" s="18">
        <v>0</v>
      </c>
      <c r="N11" s="18">
        <v>5</v>
      </c>
      <c r="O11" s="18">
        <v>0</v>
      </c>
      <c r="P11" s="22">
        <f>SUM(I11:O11)</f>
        <v>35</v>
      </c>
      <c r="Q11" s="18">
        <v>0</v>
      </c>
      <c r="R11" s="22">
        <v>35</v>
      </c>
      <c r="S11" s="18" t="s">
        <v>230</v>
      </c>
      <c r="T11" s="18">
        <v>29</v>
      </c>
      <c r="U11" s="10" t="s">
        <v>46</v>
      </c>
      <c r="V11" s="30"/>
    </row>
    <row r="12" spans="1:22" s="1" customFormat="1" ht="87" customHeight="1">
      <c r="A12" s="23" t="s">
        <v>23</v>
      </c>
      <c r="B12" s="18">
        <v>10</v>
      </c>
      <c r="C12" s="23" t="s">
        <v>24</v>
      </c>
      <c r="D12" s="23" t="s">
        <v>212</v>
      </c>
      <c r="E12" s="18" t="s">
        <v>213</v>
      </c>
      <c r="F12" s="23" t="s">
        <v>45</v>
      </c>
      <c r="G12" s="18" t="s">
        <v>36</v>
      </c>
      <c r="H12" s="18">
        <v>3</v>
      </c>
      <c r="I12" s="18">
        <v>5</v>
      </c>
      <c r="J12" s="18">
        <v>6</v>
      </c>
      <c r="K12" s="18">
        <v>4</v>
      </c>
      <c r="L12" s="18">
        <v>12</v>
      </c>
      <c r="M12" s="18">
        <v>0</v>
      </c>
      <c r="N12" s="18">
        <v>3</v>
      </c>
      <c r="O12" s="18">
        <v>0</v>
      </c>
      <c r="P12" s="22">
        <f>SUM(I12:O12)</f>
        <v>30</v>
      </c>
      <c r="Q12" s="18">
        <v>0</v>
      </c>
      <c r="R12" s="22">
        <v>30</v>
      </c>
      <c r="S12" s="18" t="s">
        <v>230</v>
      </c>
      <c r="T12" s="18">
        <v>38</v>
      </c>
      <c r="U12" s="10" t="s">
        <v>46</v>
      </c>
      <c r="V12" s="30"/>
    </row>
    <row r="13" spans="1:22" s="1" customFormat="1" ht="87" customHeight="1">
      <c r="A13" s="23" t="s">
        <v>23</v>
      </c>
      <c r="B13" s="18">
        <v>11</v>
      </c>
      <c r="C13" s="23" t="s">
        <v>24</v>
      </c>
      <c r="D13" s="23" t="s">
        <v>214</v>
      </c>
      <c r="E13" s="18" t="s">
        <v>215</v>
      </c>
      <c r="F13" s="23" t="s">
        <v>45</v>
      </c>
      <c r="G13" s="18" t="s">
        <v>36</v>
      </c>
      <c r="H13" s="18">
        <v>3</v>
      </c>
      <c r="I13" s="18">
        <v>4</v>
      </c>
      <c r="J13" s="18">
        <v>6</v>
      </c>
      <c r="K13" s="18">
        <v>6</v>
      </c>
      <c r="L13" s="18">
        <v>0</v>
      </c>
      <c r="M13" s="18">
        <v>9</v>
      </c>
      <c r="N13" s="18">
        <v>0</v>
      </c>
      <c r="O13" s="18">
        <v>0</v>
      </c>
      <c r="P13" s="22">
        <f>SUM(I13:O13)</f>
        <v>25</v>
      </c>
      <c r="Q13" s="18">
        <v>0</v>
      </c>
      <c r="R13" s="22">
        <v>25</v>
      </c>
      <c r="S13" s="18" t="s">
        <v>230</v>
      </c>
      <c r="T13" s="18">
        <v>40</v>
      </c>
      <c r="U13" s="10" t="s">
        <v>46</v>
      </c>
      <c r="V13" s="30"/>
    </row>
    <row r="14" spans="1:22" s="1" customFormat="1" ht="87" customHeight="1">
      <c r="A14" s="23" t="s">
        <v>23</v>
      </c>
      <c r="B14" s="18">
        <v>12</v>
      </c>
      <c r="C14" s="23" t="s">
        <v>24</v>
      </c>
      <c r="D14" s="23" t="s">
        <v>216</v>
      </c>
      <c r="E14" s="10" t="s">
        <v>217</v>
      </c>
      <c r="F14" s="29" t="s">
        <v>45</v>
      </c>
      <c r="G14" s="18" t="s">
        <v>36</v>
      </c>
      <c r="H14" s="18">
        <v>1</v>
      </c>
      <c r="I14" s="18">
        <v>4</v>
      </c>
      <c r="J14" s="18">
        <v>6</v>
      </c>
      <c r="K14" s="18">
        <v>6</v>
      </c>
      <c r="L14" s="18">
        <v>0</v>
      </c>
      <c r="M14" s="18">
        <v>9</v>
      </c>
      <c r="N14" s="18">
        <v>0</v>
      </c>
      <c r="O14" s="18">
        <v>0</v>
      </c>
      <c r="P14" s="22">
        <f>SUM(I14:O14)</f>
        <v>25</v>
      </c>
      <c r="Q14" s="18">
        <v>0</v>
      </c>
      <c r="R14" s="22">
        <v>25</v>
      </c>
      <c r="S14" s="18" t="s">
        <v>230</v>
      </c>
      <c r="T14" s="18">
        <v>41</v>
      </c>
      <c r="U14" s="10" t="s">
        <v>46</v>
      </c>
      <c r="V14" s="30"/>
    </row>
    <row r="15" spans="1:21" ht="75">
      <c r="A15" s="29" t="s">
        <v>23</v>
      </c>
      <c r="B15" s="18">
        <v>13</v>
      </c>
      <c r="C15" s="29" t="s">
        <v>24</v>
      </c>
      <c r="D15" s="29" t="s">
        <v>218</v>
      </c>
      <c r="E15" s="18" t="s">
        <v>219</v>
      </c>
      <c r="F15" s="20" t="s">
        <v>220</v>
      </c>
      <c r="G15" s="18" t="s">
        <v>221</v>
      </c>
      <c r="H15" s="18">
        <v>0</v>
      </c>
      <c r="I15" s="18">
        <v>4</v>
      </c>
      <c r="J15" s="18">
        <v>3</v>
      </c>
      <c r="K15" s="18">
        <v>0</v>
      </c>
      <c r="L15" s="18">
        <v>0</v>
      </c>
      <c r="M15" s="18">
        <v>2</v>
      </c>
      <c r="N15" s="18">
        <v>4</v>
      </c>
      <c r="O15" s="18">
        <v>0</v>
      </c>
      <c r="P15" s="22">
        <v>13</v>
      </c>
      <c r="Q15" s="18">
        <v>0</v>
      </c>
      <c r="R15" s="22">
        <v>13</v>
      </c>
      <c r="S15" s="18" t="s">
        <v>230</v>
      </c>
      <c r="T15" s="18">
        <v>52</v>
      </c>
      <c r="U15" s="18" t="s">
        <v>222</v>
      </c>
    </row>
    <row r="18" spans="1:20" ht="18.75">
      <c r="A18" s="57"/>
      <c r="B18" s="57"/>
      <c r="C18" s="57"/>
      <c r="D18" s="58"/>
      <c r="E18" s="57"/>
      <c r="F18" s="61" t="s">
        <v>231</v>
      </c>
      <c r="G18" s="62"/>
      <c r="H18" s="62"/>
      <c r="I18" s="62"/>
      <c r="J18" s="62"/>
      <c r="K18" s="63"/>
      <c r="L18" s="57"/>
      <c r="M18" s="57"/>
      <c r="N18" s="57"/>
      <c r="O18" s="57"/>
      <c r="P18" s="28"/>
      <c r="Q18" s="57"/>
      <c r="R18" s="28"/>
      <c r="S18" s="59"/>
      <c r="T18" s="57"/>
    </row>
    <row r="19" spans="1:20" ht="18.75">
      <c r="A19" s="57"/>
      <c r="B19" s="57"/>
      <c r="C19" s="57"/>
      <c r="D19" s="58"/>
      <c r="E19" s="57"/>
      <c r="F19" s="64"/>
      <c r="G19" s="65"/>
      <c r="H19" s="65"/>
      <c r="I19" s="65"/>
      <c r="J19" s="65"/>
      <c r="K19" s="66"/>
      <c r="L19" s="57"/>
      <c r="M19" s="57"/>
      <c r="N19" s="57"/>
      <c r="O19" s="57"/>
      <c r="P19" s="28"/>
      <c r="Q19" s="57"/>
      <c r="R19" s="28"/>
      <c r="S19" s="59"/>
      <c r="T19" s="57"/>
    </row>
    <row r="20" spans="1:20" ht="18.75">
      <c r="A20" s="57"/>
      <c r="B20" s="57"/>
      <c r="C20" s="57"/>
      <c r="D20" s="57"/>
      <c r="E20" s="57"/>
      <c r="F20" s="64"/>
      <c r="G20" s="65"/>
      <c r="H20" s="65"/>
      <c r="I20" s="65"/>
      <c r="J20" s="65"/>
      <c r="K20" s="66"/>
      <c r="L20" s="57"/>
      <c r="M20" s="57"/>
      <c r="N20" s="57"/>
      <c r="O20" s="57"/>
      <c r="P20" s="28"/>
      <c r="Q20" s="57"/>
      <c r="R20" s="28"/>
      <c r="S20" s="59"/>
      <c r="T20" s="57"/>
    </row>
    <row r="21" spans="1:20" ht="18.75">
      <c r="A21" s="57"/>
      <c r="B21" s="57"/>
      <c r="C21" s="57"/>
      <c r="D21" s="58"/>
      <c r="E21" s="57"/>
      <c r="F21" s="64"/>
      <c r="G21" s="65"/>
      <c r="H21" s="65"/>
      <c r="I21" s="65"/>
      <c r="J21" s="65"/>
      <c r="K21" s="66"/>
      <c r="L21" s="57"/>
      <c r="M21" s="57"/>
      <c r="N21" s="57"/>
      <c r="O21" s="57"/>
      <c r="P21" s="28"/>
      <c r="Q21" s="57"/>
      <c r="R21" s="28"/>
      <c r="S21" s="59"/>
      <c r="T21" s="57"/>
    </row>
    <row r="22" spans="1:20" ht="18.75">
      <c r="A22" s="57"/>
      <c r="B22" s="57"/>
      <c r="C22" s="57"/>
      <c r="D22" s="58"/>
      <c r="E22" s="57"/>
      <c r="F22" s="67"/>
      <c r="G22" s="68"/>
      <c r="H22" s="68"/>
      <c r="I22" s="68"/>
      <c r="J22" s="68"/>
      <c r="K22" s="69"/>
      <c r="L22" s="57"/>
      <c r="M22" s="57"/>
      <c r="N22" s="57"/>
      <c r="O22" s="57"/>
      <c r="P22" s="28"/>
      <c r="Q22" s="57"/>
      <c r="R22" s="28"/>
      <c r="S22" s="59"/>
      <c r="T22" s="57"/>
    </row>
  </sheetData>
  <sheetProtection/>
  <mergeCells count="2">
    <mergeCell ref="A1:O1"/>
    <mergeCell ref="F18:K22"/>
  </mergeCells>
  <printOptions/>
  <pageMargins left="0.7" right="0.7" top="0.75" bottom="0.75" header="0.3" footer="0.3"/>
  <pageSetup horizontalDpi="180" verticalDpi="180" orientation="portrait" paperSize="9" scale="2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G1">
      <selection activeCell="G6" sqref="A6:IV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2023-10-18T07:24:16Z</dcterms:modified>
  <cp:category/>
  <cp:version/>
  <cp:contentType/>
  <cp:contentStatus/>
</cp:coreProperties>
</file>